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<sst xmlns="http://schemas.openxmlformats.org/spreadsheetml/2006/main" count="69" uniqueCount="61">
  <si>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</si>
  <si>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</si>
  <si>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</si>
  <si>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</si>
  <si>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</si>
  <si>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</si>
  <si>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</si>
  <si>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</si>
  <si>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</si>
  <si>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</si>
  <si>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</si>
  <si>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</si>
  <si>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</si>
  <si>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</si>
  <si>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</si>
  <si>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</si>
  <si>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</si>
  <si>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</si>
  <si>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</si>
  <si>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</si>
  <si>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</si>
  <si>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</si>
  <si>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</si>
  <si>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</si>
  <si>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</si>
  <si>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</si>
  <si>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</si>
  <si>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</si>
  <si>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</si>
  <si>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</si>
  <si>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</si>
  <si>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</si>
  <si>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</si>
  <si>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</si>
  <si>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</si>
  <si>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</si>
  <si>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</si>
  <si>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</si>
  <si>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</si>
  <si>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</si>
  <si>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</si>
  <si>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</si>
  <si>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</si>
  <si>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</si>
  <si>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</si>
  <si>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</si>
  <si>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</si>
  <si>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</si>
  <si>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</si>
  <si>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</si>
  <si>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</si>
  <si>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</si>
  <si>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</si>
  <si>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</si>
  <si>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合计</t>
    <phoneticPr fontId="0" type="noConversion"/>
  </si>
  <si>
    <t>单位名称：会宁县第一中学</t>
    <phoneticPr fontId="0" type="noConversion"/>
  </si>
  <si>
    <t>2050204</t>
    <phoneticPr fontId="0" type="noConversion"/>
  </si>
  <si>
    <t>单位：会宁县第一中学</t>
    <phoneticPr fontId="0" type="noConversion"/>
  </si>
  <si>
    <t>单位名称：会宁县第一中学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</si>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</sst>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25" sqref="A25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55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1554+146</f>
        <v>1700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1700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1" sqref="A1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59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56</v>
      </c>
      <c r="C7" s="13">
        <f t="shared" si="0"/>
        <v>1554</v>
      </c>
      <c r="D7" s="13">
        <v>1554</v>
      </c>
      <c r="E7" s="13"/>
    </row>
    <row r="8" spans="1:5" ht="23.25" customHeight="1">
      <c r="A8" s="12" t="s">
        <v>60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146</v>
      </c>
      <c r="D10" s="13">
        <v>146</v>
      </c>
      <c r="E10" s="13">
        <v>0</v>
      </c>
    </row>
    <row r="11" spans="1:5" ht="23.25" customHeight="1">
      <c r="A11" s="13" t="s">
        <v>54</v>
      </c>
      <c r="B11" s="54"/>
      <c r="C11" s="13">
        <f>SUM(C5:C10)</f>
        <v>1700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5" t="s">
        <v>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21.75" customHeight="1">
      <c r="A6" s="78" t="s">
        <v>58</v>
      </c>
      <c r="B6" s="78"/>
      <c r="C6" s="78"/>
      <c r="D6" s="78"/>
      <c r="E6" s="78"/>
      <c r="F6" s="1"/>
      <c r="G6" s="1"/>
      <c r="H6" s="1"/>
      <c r="I6" s="1"/>
      <c r="J6" s="1"/>
      <c r="K6" s="1"/>
      <c r="L6" s="1"/>
      <c r="M6" s="1"/>
      <c r="N6" s="1"/>
      <c r="O6" s="79" t="s">
        <v>2</v>
      </c>
      <c r="P6" s="79"/>
    </row>
    <row r="7" spans="1:16" ht="30" customHeight="1">
      <c r="A7" s="71"/>
      <c r="B7" s="76" t="s">
        <v>38</v>
      </c>
      <c r="C7" s="76"/>
      <c r="D7" s="76"/>
      <c r="E7" s="77"/>
      <c r="F7" s="76" t="s">
        <v>39</v>
      </c>
      <c r="G7" s="76"/>
      <c r="H7" s="76"/>
      <c r="I7" s="76" t="s">
        <v>40</v>
      </c>
      <c r="J7" s="76"/>
      <c r="K7" s="76"/>
      <c r="L7" s="77" t="s">
        <v>41</v>
      </c>
      <c r="M7" s="77"/>
      <c r="N7" s="77"/>
      <c r="O7" s="77"/>
      <c r="P7" s="76"/>
    </row>
    <row r="8" spans="1:16" ht="30" customHeight="1">
      <c r="A8" s="71"/>
      <c r="B8" s="76"/>
      <c r="C8" s="76"/>
      <c r="D8" s="76"/>
      <c r="E8" s="77"/>
      <c r="F8" s="76"/>
      <c r="G8" s="76"/>
      <c r="H8" s="76"/>
      <c r="I8" s="76"/>
      <c r="J8" s="76"/>
      <c r="K8" s="76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74">
        <f>F10+I10+L10+N10</f>
        <v>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82"/>
      <c r="N10" s="80">
        <v>0</v>
      </c>
      <c r="O10" s="80"/>
      <c r="P10" s="80"/>
    </row>
    <row r="11" spans="1:16" ht="29.25" customHeight="1">
      <c r="A11" s="4" t="s">
        <v>46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82"/>
      <c r="N11" s="83"/>
      <c r="O11" s="83"/>
      <c r="P11" s="83"/>
    </row>
    <row r="12" spans="1:16" ht="29.25" customHeight="1">
      <c r="A12" s="5" t="s">
        <v>47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10:K10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