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<sst xmlns="http://schemas.openxmlformats.org/spreadsheetml/2006/main" count="335" uniqueCount="252">
  <si>
    <t>单位代码：</t>
  </si>
  <si>
    <t>11620422013913810L</t>
  </si>
  <si>
    <t>单位名称：</t>
  </si>
  <si>
    <t>会宁县交通运输局</t>
  </si>
  <si>
    <t>部门预算公开表</t>
  </si>
  <si>
    <t xml:space="preserve">     </t>
  </si>
  <si>
    <t>编制日期：</t>
  </si>
  <si>
    <t>部门领导：</t>
  </si>
  <si>
    <t>张琪</t>
  </si>
  <si>
    <t>财务负责人：</t>
  </si>
  <si>
    <t>叶玉军</t>
  </si>
  <si>
    <t>制表人：</t>
  </si>
  <si>
    <t>郭娟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</si>
  <si>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</si>
  <si>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</si>
  <si>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</si>
  <si>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</si>
  <si>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</si>
  <si>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</si>
  <si>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</si>
  <si>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</si>
  <si>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</si>
  <si>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</si>
  <si>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</si>
  <si>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</si>
  <si>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</si>
  <si>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</si>
  <si>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</si>
  <si>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</si>
  <si>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</si>
  <si>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</si>
  <si>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</si>
  <si>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</si>
  <si>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</si>
  <si>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</si>
  <si>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</si>
  <si>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</si>
  <si>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</si>
  <si>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</si>
  <si>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</si>
  <si>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</si>
  <si>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</si>
  <si>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</si>
  <si>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</si>
  <si>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</si>
  <si>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</si>
  <si>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</si>
  <si>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</si>
  <si>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</si>
  <si>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</si>
  <si>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</si>
  <si>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</si>
  <si>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</si>
  <si>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</si>
  <si>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</si>
  <si>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</si>
  <si>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</si>
  <si>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</si>
  <si>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</si>
  <si>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</si>
  <si>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</si>
  <si>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</si>
  <si>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</si>
  <si>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</si>
  <si>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</si>
  <si>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</si>
  <si>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</si>
  <si>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</si>
  <si>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</si>
  <si>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</si>
  <si>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</si>
  <si>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</si>
  <si>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</si>
  <si>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</si>
  <si>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</si>
  <si>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</si>
  <si>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</si>
  <si>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</si>
  <si>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</si>
  <si>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</si>
  <si>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</si>
  <si>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</si>
  <si>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</si>
  <si>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</si>
  <si>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</si>
  <si>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</si>
  <si>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</si>
  <si>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</si>
  <si>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</si>
  <si>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</si>
  <si>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</si>
  <si>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</si>
  <si>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</si>
  <si>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</si>
  <si>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</si>
  <si>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</si>
  <si>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</si>
  <si>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</si>
  <si>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</si>
  <si>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</si>
  <si>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</si>
  <si>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其他行政事业单位养老支出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</si>
  <si>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</si>
  <si>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</si>
  <si>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</si>
  <si>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</si>
  <si>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</si>
  <si>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</si>
  <si>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>农林水支出</t>
  </si>
  <si>
    <t xml:space="preserve">  巩固脱贫攻坚成果衔接乡村振兴</t>
  </si>
  <si>
    <t xml:space="preserve">    农村基础设施建设</t>
  </si>
  <si>
    <t>交通运输支出</t>
  </si>
  <si>
    <t xml:space="preserve">  公路水路运输</t>
  </si>
  <si>
    <t xml:space="preserve">    行政运行</t>
  </si>
  <si>
    <t xml:space="preserve">    机关服务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</si>
  <si>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</si>
  <si>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</si>
  <si>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</si>
  <si>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</si>
  <si>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</si>
  <si>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</si>
  <si>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</si>
  <si>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</si>
  <si>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</si>
  <si>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</si>
  <si>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</si>
  <si>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</si>
  <si>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</si>
  <si>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</si>
  <si>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</si>
  <si>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</si>
  <si>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</si>
  <si>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</si>
  <si>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</si>
  <si>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</si>
  <si>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</si>
  <si>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</si>
  <si>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</si>
  <si>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</si>
  <si>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</si>
  <si>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</si>
  <si>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</si>
  <si>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</si>
  <si>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</si>
  <si>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</si>
  <si>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</si>
  <si>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</si>
  <si>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</si>
  <si>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</si>
  <si>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</si>
  <si>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</si>
  <si>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</si>
  <si>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</si>
  <si>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</si>
  <si>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</si>
  <si>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</si>
  <si>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</si>
  <si>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</si>
  <si>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</si>
  <si>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</si>
  <si>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</si>
  <si>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</si>
  <si>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</si>
  <si>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</si>
  <si>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</si>
  <si>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</si>
  <si>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2080505</t>
  </si>
  <si>
    <t xml:space="preserve">    2080599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</si>
  <si>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</si>
  <si>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</si>
  <si>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</si>
  <si>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</si>
  <si>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</si>
  <si>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</si>
  <si>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>213</t>
  </si>
  <si>
    <t xml:space="preserve">  21305</t>
  </si>
  <si>
    <t xml:space="preserve">    2130504</t>
  </si>
  <si>
    <t>214</t>
  </si>
  <si>
    <t xml:space="preserve">  21401</t>
  </si>
  <si>
    <t xml:space="preserve">    2140101</t>
  </si>
  <si>
    <t xml:space="preserve">    2140103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</si>
  <si>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</si>
  <si>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</si>
  <si>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</si>
  <si>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</si>
  <si>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</si>
  <si>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</si>
  <si>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</si>
  <si>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</si>
  <si>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</si>
  <si>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</si>
  <si>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</si>
  <si>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</si>
  <si>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</si>
  <si>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</si>
  <si>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</si>
  <si>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</si>
  <si>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</si>
  <si>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</si>
  <si>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</si>
  <si>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</si>
  <si>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</si>
  <si>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</si>
  <si>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</si>
  <si>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</si>
  <si>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</si>
  <si>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</si>
  <si>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</si>
  <si>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</si>
  <si>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</si>
  <si>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</si>
  <si>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30208</t>
  </si>
  <si>
    <t xml:space="preserve">  取暖费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</si>
  <si>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</si>
  <si>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</si>
  <si>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</si>
  <si>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</si>
  <si>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</si>
  <si>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</si>
  <si>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</si>
  <si>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</si>
  <si>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</si>
  <si>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</si>
  <si>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</si>
  <si>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</si>
  <si>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</si>
  <si>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</si>
  <si>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</si>
  <si>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</si>
  <si>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</si>
  <si>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</si>
  <si>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</si>
  <si>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</si>
  <si>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</si>
  <si>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</si>
  <si>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</si>
  <si>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</si>
  <si>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</si>
  <si>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</si>
  <si>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</si>
  <si>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</si>
  <si>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</si>
  <si>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</si>
  <si>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取暖费</t>
  </si>
  <si>
    <t>工会经费</t>
  </si>
  <si>
    <t>公务用车运行维护费</t>
  </si>
  <si>
    <t>其他交通费用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</si>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</sst>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yyyy\-mm\-dd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F18" sqref="F18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17" customWidth="1"/>
    <col min="7" max="7" width="11.5" customWidth="1"/>
    <col min="8" max="11" width="9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" customHeight="1" spans="1:11">
      <c r="A3" s="3"/>
      <c r="B3" s="3" t="s">
        <v>0</v>
      </c>
      <c r="C3" s="45" t="s">
        <v>1</v>
      </c>
      <c r="D3" s="45"/>
      <c r="E3" s="3"/>
      <c r="F3" s="3"/>
      <c r="G3" s="3"/>
      <c r="H3" s="3"/>
      <c r="I3" s="3"/>
      <c r="J3" s="3"/>
      <c r="K3" s="3"/>
    </row>
    <row r="4" ht="22.7" customHeight="1" spans="1:11">
      <c r="A4" s="3"/>
      <c r="B4" s="3" t="s">
        <v>2</v>
      </c>
      <c r="C4" s="3" t="s">
        <v>3</v>
      </c>
      <c r="D4" s="3"/>
      <c r="E4" s="3"/>
      <c r="F4" s="3"/>
      <c r="G4" s="3"/>
      <c r="H4" s="3"/>
      <c r="I4" s="3"/>
      <c r="J4" s="3"/>
      <c r="K4" s="3"/>
    </row>
    <row r="5" ht="14.2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6" customHeight="1" spans="1:11">
      <c r="A6" s="1"/>
      <c r="B6" s="46" t="s">
        <v>4</v>
      </c>
      <c r="C6" s="46"/>
      <c r="D6" s="46"/>
      <c r="E6" s="46"/>
      <c r="F6" s="46"/>
      <c r="G6" s="46"/>
      <c r="H6" s="46"/>
      <c r="I6" s="46"/>
      <c r="J6" s="46"/>
      <c r="K6" s="46"/>
    </row>
    <row r="7" ht="22.7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" customHeight="1" spans="1:11">
      <c r="A10" s="3"/>
      <c r="B10" s="3" t="s">
        <v>5</v>
      </c>
      <c r="C10" s="3"/>
      <c r="F10" s="47" t="s">
        <v>6</v>
      </c>
      <c r="G10" s="48">
        <v>44980</v>
      </c>
      <c r="H10" s="3"/>
      <c r="I10" s="3"/>
      <c r="J10" s="3"/>
      <c r="K10" s="3"/>
    </row>
    <row r="11" ht="22.7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" customHeight="1" spans="1:11">
      <c r="A12" s="3"/>
      <c r="B12" s="49" t="s">
        <v>7</v>
      </c>
      <c r="C12" s="50" t="s">
        <v>8</v>
      </c>
      <c r="D12" s="51"/>
      <c r="E12" s="49" t="s">
        <v>9</v>
      </c>
      <c r="F12" s="52" t="s">
        <v>10</v>
      </c>
      <c r="G12" s="51"/>
      <c r="H12" s="49" t="s">
        <v>11</v>
      </c>
      <c r="I12" s="52" t="s">
        <v>12</v>
      </c>
      <c r="J12" s="3"/>
      <c r="K12" s="3"/>
    </row>
    <row r="13" ht="14.2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4.2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2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1"/>
      <c r="B1" s="1"/>
    </row>
    <row r="2" ht="39.2" customHeight="1" spans="1:3">
      <c r="A2" s="1"/>
      <c r="B2" s="41" t="s">
        <v>14</v>
      </c>
      <c r="C2" s="41"/>
    </row>
    <row r="3" ht="29.45" customHeight="1" spans="1:3">
      <c r="A3" s="42"/>
      <c r="B3" s="43" t="s">
        <v>15</v>
      </c>
      <c r="C3" s="43" t="s">
        <v>16</v>
      </c>
    </row>
    <row r="4" ht="28.5" customHeight="1" spans="1:3">
      <c r="A4" s="35"/>
      <c r="B4" s="44" t="s">
        <v>17</v>
      </c>
      <c r="C4" s="12" t="s">
        <v>18</v>
      </c>
    </row>
    <row r="5" ht="28.5" customHeight="1" spans="1:3">
      <c r="A5" s="35"/>
      <c r="B5" s="44" t="s">
        <v>19</v>
      </c>
      <c r="C5" s="12" t="s">
        <v>20</v>
      </c>
    </row>
    <row r="6" ht="28.5" customHeight="1" spans="1:3">
      <c r="A6" s="35"/>
      <c r="B6" s="44" t="s">
        <v>21</v>
      </c>
      <c r="C6" s="12" t="s">
        <v>22</v>
      </c>
    </row>
    <row r="7" ht="28.5" customHeight="1" spans="1:3">
      <c r="A7" s="35"/>
      <c r="B7" s="44" t="s">
        <v>23</v>
      </c>
      <c r="C7" s="12"/>
    </row>
    <row r="8" ht="28.5" customHeight="1" spans="1:3">
      <c r="A8" s="35"/>
      <c r="B8" s="44" t="s">
        <v>24</v>
      </c>
      <c r="C8" s="12" t="s">
        <v>25</v>
      </c>
    </row>
    <row r="9" ht="28.5" customHeight="1" spans="1:3">
      <c r="A9" s="35"/>
      <c r="B9" s="44" t="s">
        <v>26</v>
      </c>
      <c r="C9" s="12" t="s">
        <v>27</v>
      </c>
    </row>
    <row r="10" ht="28.5" customHeight="1" spans="1:3">
      <c r="A10" s="35"/>
      <c r="B10" s="44" t="s">
        <v>28</v>
      </c>
      <c r="C10" s="12" t="s">
        <v>29</v>
      </c>
    </row>
    <row r="11" ht="28.5" customHeight="1" spans="1:3">
      <c r="A11" s="35"/>
      <c r="B11" s="44" t="s">
        <v>30</v>
      </c>
      <c r="C11" s="12" t="s">
        <v>31</v>
      </c>
    </row>
    <row r="12" ht="28.5" customHeight="1" spans="1:3">
      <c r="A12" s="35"/>
      <c r="B12" s="44" t="s">
        <v>32</v>
      </c>
      <c r="C12" s="12"/>
    </row>
    <row r="13" ht="28.5" customHeight="1" spans="1:3">
      <c r="A13" s="1"/>
      <c r="B13" s="44" t="s">
        <v>33</v>
      </c>
      <c r="C13" s="12"/>
    </row>
    <row r="14" ht="28.5" customHeight="1" spans="1:3">
      <c r="A14" s="1"/>
      <c r="B14" s="44" t="s">
        <v>34</v>
      </c>
      <c r="C14" s="12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H13" sqref="H13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ht="14.25" customHeight="1" spans="1:4">
      <c r="A1" s="1"/>
      <c r="B1" s="1"/>
      <c r="C1" s="1"/>
      <c r="D1" s="1"/>
    </row>
    <row r="2" ht="39.95" customHeight="1" spans="1:4">
      <c r="A2" s="2" t="s">
        <v>35</v>
      </c>
      <c r="B2" s="2"/>
      <c r="C2" s="2"/>
      <c r="D2" s="2"/>
    </row>
    <row r="3" ht="22.7" customHeight="1" spans="1:4">
      <c r="A3" s="35"/>
      <c r="B3" s="35"/>
      <c r="C3" s="35"/>
      <c r="D3" s="36" t="s">
        <v>36</v>
      </c>
    </row>
    <row r="4" ht="22.7" customHeight="1" spans="1:4">
      <c r="A4" s="11" t="s">
        <v>37</v>
      </c>
      <c r="B4" s="11"/>
      <c r="C4" s="11" t="s">
        <v>38</v>
      </c>
      <c r="D4" s="11"/>
    </row>
    <row r="5" ht="22.7" customHeight="1" spans="1:4">
      <c r="A5" s="11" t="s">
        <v>39</v>
      </c>
      <c r="B5" s="11" t="s">
        <v>40</v>
      </c>
      <c r="C5" s="11" t="s">
        <v>39</v>
      </c>
      <c r="D5" s="11" t="s">
        <v>40</v>
      </c>
    </row>
    <row r="6" ht="22.7" customHeight="1" spans="1:4">
      <c r="A6" s="9" t="s">
        <v>41</v>
      </c>
      <c r="B6" s="31">
        <v>21106639.45</v>
      </c>
      <c r="C6" s="9" t="s">
        <v>42</v>
      </c>
      <c r="D6" s="31"/>
    </row>
    <row r="7" ht="22.7" customHeight="1" spans="1:4">
      <c r="A7" s="9" t="s">
        <v>43</v>
      </c>
      <c r="B7" s="31"/>
      <c r="C7" s="9" t="s">
        <v>44</v>
      </c>
      <c r="D7" s="37"/>
    </row>
    <row r="8" ht="22.7" customHeight="1" spans="1:4">
      <c r="A8" s="9" t="s">
        <v>45</v>
      </c>
      <c r="B8" s="31"/>
      <c r="C8" s="9" t="s">
        <v>46</v>
      </c>
      <c r="D8" s="37"/>
    </row>
    <row r="9" ht="22.7" customHeight="1" spans="1:4">
      <c r="A9" s="9" t="s">
        <v>47</v>
      </c>
      <c r="B9" s="31"/>
      <c r="C9" s="9" t="s">
        <v>48</v>
      </c>
      <c r="D9" s="37"/>
    </row>
    <row r="10" ht="22.7" customHeight="1" spans="1:4">
      <c r="A10" s="9" t="s">
        <v>49</v>
      </c>
      <c r="B10" s="31"/>
      <c r="C10" s="9" t="s">
        <v>50</v>
      </c>
      <c r="D10" s="37"/>
    </row>
    <row r="11" ht="22.7" customHeight="1" spans="1:4">
      <c r="A11" s="9" t="s">
        <v>51</v>
      </c>
      <c r="B11" s="31"/>
      <c r="C11" s="9" t="s">
        <v>52</v>
      </c>
      <c r="D11" s="37"/>
    </row>
    <row r="12" ht="22.7" customHeight="1" spans="1:4">
      <c r="A12" s="9" t="s">
        <v>53</v>
      </c>
      <c r="B12" s="31"/>
      <c r="C12" s="9" t="s">
        <v>54</v>
      </c>
      <c r="D12" s="37"/>
    </row>
    <row r="13" ht="22.7" customHeight="1" spans="1:4">
      <c r="A13" s="9" t="s">
        <v>55</v>
      </c>
      <c r="B13" s="31"/>
      <c r="C13" s="9" t="s">
        <v>56</v>
      </c>
      <c r="D13" s="37">
        <v>1430999.38</v>
      </c>
    </row>
    <row r="14" ht="22.7" customHeight="1" spans="1:4">
      <c r="A14" s="9" t="s">
        <v>57</v>
      </c>
      <c r="B14" s="31"/>
      <c r="C14" s="9" t="s">
        <v>58</v>
      </c>
      <c r="D14" s="37"/>
    </row>
    <row r="15" ht="22.7" customHeight="1" spans="1:4">
      <c r="A15" s="9"/>
      <c r="B15" s="38"/>
      <c r="C15" s="9" t="s">
        <v>59</v>
      </c>
      <c r="D15" s="37">
        <v>420293.06</v>
      </c>
    </row>
    <row r="16" ht="22.7" customHeight="1" spans="1:4">
      <c r="A16" s="9"/>
      <c r="B16" s="38"/>
      <c r="C16" s="9" t="s">
        <v>60</v>
      </c>
      <c r="D16" s="37"/>
    </row>
    <row r="17" ht="22.7" customHeight="1" spans="1:4">
      <c r="A17" s="9"/>
      <c r="B17" s="38"/>
      <c r="C17" s="9" t="s">
        <v>61</v>
      </c>
      <c r="D17" s="37"/>
    </row>
    <row r="18" ht="22.7" customHeight="1" spans="1:4">
      <c r="A18" s="9"/>
      <c r="B18" s="38"/>
      <c r="C18" s="9" t="s">
        <v>62</v>
      </c>
      <c r="D18" s="37">
        <v>5539098.84</v>
      </c>
    </row>
    <row r="19" ht="22.7" customHeight="1" spans="1:4">
      <c r="A19" s="9"/>
      <c r="B19" s="38"/>
      <c r="C19" s="9" t="s">
        <v>63</v>
      </c>
      <c r="D19" s="37">
        <v>12848323.12</v>
      </c>
    </row>
    <row r="20" ht="22.7" customHeight="1" spans="1:4">
      <c r="A20" s="39"/>
      <c r="B20" s="40"/>
      <c r="C20" s="9" t="s">
        <v>64</v>
      </c>
      <c r="D20" s="37"/>
    </row>
    <row r="21" ht="22.7" customHeight="1" spans="1:4">
      <c r="A21" s="39"/>
      <c r="B21" s="40"/>
      <c r="C21" s="9" t="s">
        <v>65</v>
      </c>
      <c r="D21" s="37"/>
    </row>
    <row r="22" ht="22.7" customHeight="1" spans="1:4">
      <c r="A22" s="39"/>
      <c r="B22" s="40"/>
      <c r="C22" s="9" t="s">
        <v>66</v>
      </c>
      <c r="D22" s="37"/>
    </row>
    <row r="23" ht="22.7" customHeight="1" spans="1:4">
      <c r="A23" s="39"/>
      <c r="B23" s="40"/>
      <c r="C23" s="9" t="s">
        <v>67</v>
      </c>
      <c r="D23" s="37"/>
    </row>
    <row r="24" ht="22.7" customHeight="1" spans="1:4">
      <c r="A24" s="39"/>
      <c r="B24" s="40"/>
      <c r="C24" s="9" t="s">
        <v>68</v>
      </c>
      <c r="D24" s="37"/>
    </row>
    <row r="25" ht="22.7" customHeight="1" spans="1:4">
      <c r="A25" s="9"/>
      <c r="B25" s="38"/>
      <c r="C25" s="9" t="s">
        <v>69</v>
      </c>
      <c r="D25" s="37">
        <v>867925.05</v>
      </c>
    </row>
    <row r="26" ht="22.7" customHeight="1" spans="1:4">
      <c r="A26" s="9"/>
      <c r="B26" s="38"/>
      <c r="C26" s="9" t="s">
        <v>70</v>
      </c>
      <c r="D26" s="37"/>
    </row>
    <row r="27" ht="22.7" customHeight="1" spans="1:4">
      <c r="A27" s="9"/>
      <c r="B27" s="38"/>
      <c r="C27" s="9" t="s">
        <v>71</v>
      </c>
      <c r="D27" s="37"/>
    </row>
    <row r="28" ht="22.7" customHeight="1" spans="1:4">
      <c r="A28" s="39"/>
      <c r="B28" s="40"/>
      <c r="C28" s="9" t="s">
        <v>72</v>
      </c>
      <c r="D28" s="37"/>
    </row>
    <row r="29" ht="22.7" customHeight="1" spans="1:4">
      <c r="A29" s="39"/>
      <c r="B29" s="40"/>
      <c r="C29" s="9" t="s">
        <v>73</v>
      </c>
      <c r="D29" s="37"/>
    </row>
    <row r="30" ht="22.7" customHeight="1" spans="1:4">
      <c r="A30" s="39"/>
      <c r="B30" s="40"/>
      <c r="C30" s="9" t="s">
        <v>74</v>
      </c>
      <c r="D30" s="37"/>
    </row>
    <row r="31" ht="22.7" customHeight="1" spans="1:4">
      <c r="A31" s="39"/>
      <c r="B31" s="40"/>
      <c r="C31" s="9" t="s">
        <v>75</v>
      </c>
      <c r="D31" s="37"/>
    </row>
    <row r="32" ht="22.7" customHeight="1" spans="1:4">
      <c r="A32" s="39"/>
      <c r="B32" s="40"/>
      <c r="C32" s="9" t="s">
        <v>76</v>
      </c>
      <c r="D32" s="37"/>
    </row>
    <row r="33" ht="22.7" customHeight="1" spans="1:4">
      <c r="A33" s="9"/>
      <c r="B33" s="9"/>
      <c r="C33" s="9" t="s">
        <v>77</v>
      </c>
      <c r="D33" s="37"/>
    </row>
    <row r="34" ht="22.7" customHeight="1" spans="1:4">
      <c r="A34" s="9"/>
      <c r="B34" s="9"/>
      <c r="C34" s="9" t="s">
        <v>78</v>
      </c>
      <c r="D34" s="37"/>
    </row>
    <row r="35" ht="22.7" customHeight="1" spans="1:4">
      <c r="A35" s="9"/>
      <c r="B35" s="9"/>
      <c r="C35" s="9" t="s">
        <v>79</v>
      </c>
      <c r="D35" s="37"/>
    </row>
    <row r="36" ht="22.7" customHeight="1" spans="1:4">
      <c r="A36" s="9"/>
      <c r="B36" s="9"/>
      <c r="C36" s="9"/>
      <c r="D36" s="9"/>
    </row>
    <row r="37" ht="22.7" customHeight="1" spans="1:4">
      <c r="A37" s="9"/>
      <c r="B37" s="9"/>
      <c r="C37" s="9"/>
      <c r="D37" s="9"/>
    </row>
    <row r="38" ht="22.7" customHeight="1" spans="1:4">
      <c r="A38" s="9"/>
      <c r="B38" s="9"/>
      <c r="C38" s="9"/>
      <c r="D38" s="9"/>
    </row>
    <row r="39" ht="22.7" customHeight="1" spans="1:4">
      <c r="A39" s="39" t="s">
        <v>80</v>
      </c>
      <c r="B39" s="40">
        <v>21106639.45</v>
      </c>
      <c r="C39" s="39" t="s">
        <v>81</v>
      </c>
      <c r="D39" s="40">
        <f>D25+D19+D18+D15+D13</f>
        <v>21106639.45</v>
      </c>
    </row>
    <row r="40" ht="22.7" customHeight="1" spans="1:4">
      <c r="A40" s="39" t="s">
        <v>82</v>
      </c>
      <c r="B40" s="40"/>
      <c r="C40" s="39" t="s">
        <v>83</v>
      </c>
      <c r="D40" s="40"/>
    </row>
    <row r="41" ht="22.7" customHeight="1" spans="1:4">
      <c r="A41" s="9"/>
      <c r="B41" s="38"/>
      <c r="C41" s="9"/>
      <c r="D41" s="38"/>
    </row>
    <row r="42" ht="22.7" customHeight="1" spans="1:4">
      <c r="A42" s="39" t="s">
        <v>84</v>
      </c>
      <c r="B42" s="40">
        <v>21106639.45</v>
      </c>
      <c r="C42" s="39" t="s">
        <v>85</v>
      </c>
      <c r="D42" s="40">
        <v>21106639.45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27" sqref="B27"/>
    </sheetView>
  </sheetViews>
  <sheetFormatPr defaultColWidth="10" defaultRowHeight="13.5" outlineLevelCol="1"/>
  <cols>
    <col min="1" max="1" width="53.5" customWidth="1"/>
    <col min="2" max="2" width="32" customWidth="1"/>
  </cols>
  <sheetData>
    <row r="1" ht="14.25" customHeight="1" spans="1:2">
      <c r="A1" s="1"/>
      <c r="B1" s="1"/>
    </row>
    <row r="2" ht="39.95" customHeight="1" spans="1:2">
      <c r="A2" s="2" t="s">
        <v>86</v>
      </c>
      <c r="B2" s="2"/>
    </row>
    <row r="3" ht="22.7" customHeight="1" spans="1:2">
      <c r="A3" s="3"/>
      <c r="B3" s="16" t="s">
        <v>36</v>
      </c>
    </row>
    <row r="4" ht="22.7" customHeight="1" spans="1:2">
      <c r="A4" s="11" t="s">
        <v>39</v>
      </c>
      <c r="B4" s="11" t="s">
        <v>40</v>
      </c>
    </row>
    <row r="5" ht="22.7" customHeight="1" spans="1:2">
      <c r="A5" s="6" t="s">
        <v>41</v>
      </c>
      <c r="B5" s="6">
        <v>21106639.45</v>
      </c>
    </row>
    <row r="6" ht="22.7" customHeight="1" spans="1:2">
      <c r="A6" s="6" t="s">
        <v>87</v>
      </c>
      <c r="B6" s="6">
        <v>21106639.45</v>
      </c>
    </row>
    <row r="7" ht="22.7" customHeight="1" spans="1:2">
      <c r="A7" s="6" t="s">
        <v>88</v>
      </c>
      <c r="B7" s="6">
        <v>0</v>
      </c>
    </row>
    <row r="8" ht="22.7" customHeight="1" spans="1:2">
      <c r="A8" s="6" t="s">
        <v>87</v>
      </c>
      <c r="B8" s="6">
        <v>0</v>
      </c>
    </row>
    <row r="9" ht="22.7" customHeight="1" spans="1:2">
      <c r="A9" s="29" t="s">
        <v>89</v>
      </c>
      <c r="B9" s="7">
        <v>21106639.45</v>
      </c>
    </row>
    <row r="10" ht="22.7" customHeight="1" spans="1:2">
      <c r="A10" s="29" t="s">
        <v>90</v>
      </c>
      <c r="B10" s="7">
        <v>21106639.45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4" workbookViewId="0">
      <selection activeCell="J24" sqref="J24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91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3" t="s">
        <v>36</v>
      </c>
    </row>
    <row r="4" ht="22.7" customHeight="1" spans="1:5">
      <c r="A4" s="5" t="s">
        <v>92</v>
      </c>
      <c r="B4" s="5" t="s">
        <v>93</v>
      </c>
      <c r="C4" s="5" t="s">
        <v>94</v>
      </c>
      <c r="D4" s="5" t="s">
        <v>95</v>
      </c>
      <c r="E4" s="5" t="s">
        <v>96</v>
      </c>
    </row>
    <row r="5" ht="22.7" customHeight="1" spans="1:5">
      <c r="A5" s="12" t="s">
        <v>97</v>
      </c>
      <c r="B5" s="14">
        <f>C5+D5</f>
        <v>21106639.45</v>
      </c>
      <c r="C5" s="14">
        <v>11657540.61</v>
      </c>
      <c r="D5" s="14">
        <f>D16+D19</f>
        <v>9449098.84</v>
      </c>
      <c r="E5" s="14"/>
    </row>
    <row r="6" ht="22.7" customHeight="1" spans="1:5">
      <c r="A6" s="12" t="s">
        <v>98</v>
      </c>
      <c r="B6" s="14">
        <v>1430999.38</v>
      </c>
      <c r="C6" s="14">
        <v>1430999.38</v>
      </c>
      <c r="D6" s="14"/>
      <c r="E6" s="14"/>
    </row>
    <row r="7" ht="22.7" customHeight="1" spans="1:5">
      <c r="A7" s="12" t="s">
        <v>99</v>
      </c>
      <c r="B7" s="14">
        <v>1379531.52</v>
      </c>
      <c r="C7" s="14">
        <v>1379531.52</v>
      </c>
      <c r="D7" s="14"/>
      <c r="E7" s="14"/>
    </row>
    <row r="8" ht="22.7" customHeight="1" spans="1:5">
      <c r="A8" s="6" t="s">
        <v>100</v>
      </c>
      <c r="B8" s="7">
        <v>1157233.39</v>
      </c>
      <c r="C8" s="7">
        <v>1157233.39</v>
      </c>
      <c r="D8" s="7"/>
      <c r="E8" s="7"/>
    </row>
    <row r="9" ht="22.7" customHeight="1" spans="1:5">
      <c r="A9" s="6" t="s">
        <v>101</v>
      </c>
      <c r="B9" s="7">
        <v>222298.13</v>
      </c>
      <c r="C9" s="7">
        <v>222298.13</v>
      </c>
      <c r="D9" s="7"/>
      <c r="E9" s="7"/>
    </row>
    <row r="10" ht="22.7" customHeight="1" spans="1:5">
      <c r="A10" s="12" t="s">
        <v>102</v>
      </c>
      <c r="B10" s="14">
        <v>51467.86</v>
      </c>
      <c r="C10" s="14">
        <v>51467.86</v>
      </c>
      <c r="D10" s="14"/>
      <c r="E10" s="14"/>
    </row>
    <row r="11" ht="22.7" customHeight="1" spans="1:5">
      <c r="A11" s="6" t="s">
        <v>103</v>
      </c>
      <c r="B11" s="7">
        <v>51467.86</v>
      </c>
      <c r="C11" s="7">
        <v>51467.86</v>
      </c>
      <c r="D11" s="7"/>
      <c r="E11" s="7"/>
    </row>
    <row r="12" ht="22.7" customHeight="1" spans="1:5">
      <c r="A12" s="12" t="s">
        <v>104</v>
      </c>
      <c r="B12" s="14">
        <v>420293.06</v>
      </c>
      <c r="C12" s="14">
        <v>420293.06</v>
      </c>
      <c r="D12" s="14"/>
      <c r="E12" s="14"/>
    </row>
    <row r="13" ht="22.7" customHeight="1" spans="1:5">
      <c r="A13" s="12" t="s">
        <v>105</v>
      </c>
      <c r="B13" s="14">
        <v>420293.06</v>
      </c>
      <c r="C13" s="14">
        <v>420293.06</v>
      </c>
      <c r="D13" s="14"/>
      <c r="E13" s="14"/>
    </row>
    <row r="14" ht="22.7" customHeight="1" spans="1:5">
      <c r="A14" s="6" t="s">
        <v>106</v>
      </c>
      <c r="B14" s="7">
        <v>55052.15</v>
      </c>
      <c r="C14" s="7">
        <v>55052.15</v>
      </c>
      <c r="D14" s="7"/>
      <c r="E14" s="7"/>
    </row>
    <row r="15" ht="22.7" customHeight="1" spans="1:5">
      <c r="A15" s="6" t="s">
        <v>107</v>
      </c>
      <c r="B15" s="7">
        <v>365240.91</v>
      </c>
      <c r="C15" s="7">
        <v>365240.91</v>
      </c>
      <c r="D15" s="7"/>
      <c r="E15" s="7"/>
    </row>
    <row r="16" ht="22.7" customHeight="1" spans="1:5">
      <c r="A16" s="12" t="s">
        <v>108</v>
      </c>
      <c r="B16" s="14">
        <v>5539098.84</v>
      </c>
      <c r="C16" s="14"/>
      <c r="D16" s="14">
        <v>5539098.84</v>
      </c>
      <c r="E16" s="14"/>
    </row>
    <row r="17" ht="22.7" customHeight="1" spans="1:5">
      <c r="A17" s="12" t="s">
        <v>109</v>
      </c>
      <c r="B17" s="14">
        <v>5539098.84</v>
      </c>
      <c r="C17" s="14"/>
      <c r="D17" s="14">
        <v>5539098.84</v>
      </c>
      <c r="E17" s="14"/>
    </row>
    <row r="18" ht="22.7" customHeight="1" spans="1:5">
      <c r="A18" s="6" t="s">
        <v>110</v>
      </c>
      <c r="B18" s="7">
        <v>5539098.84</v>
      </c>
      <c r="C18" s="7"/>
      <c r="D18" s="7">
        <v>5539098.84</v>
      </c>
      <c r="E18" s="7"/>
    </row>
    <row r="19" ht="22.7" customHeight="1" spans="1:5">
      <c r="A19" s="12" t="s">
        <v>111</v>
      </c>
      <c r="B19" s="14">
        <v>9088323.12</v>
      </c>
      <c r="C19" s="14">
        <v>8938323.12</v>
      </c>
      <c r="D19" s="14">
        <v>3910000</v>
      </c>
      <c r="E19" s="14"/>
    </row>
    <row r="20" ht="22.7" customHeight="1" spans="1:5">
      <c r="A20" s="12" t="s">
        <v>112</v>
      </c>
      <c r="B20" s="14">
        <v>9088323.12</v>
      </c>
      <c r="C20" s="14">
        <v>8938323.12</v>
      </c>
      <c r="D20" s="7">
        <v>3910000</v>
      </c>
      <c r="E20" s="14"/>
    </row>
    <row r="21" ht="22.7" customHeight="1" spans="1:5">
      <c r="A21" s="6" t="s">
        <v>113</v>
      </c>
      <c r="B21" s="7">
        <v>2050673.19</v>
      </c>
      <c r="C21" s="7">
        <v>1900673.19</v>
      </c>
      <c r="D21" s="7">
        <v>3910000</v>
      </c>
      <c r="E21" s="7"/>
    </row>
    <row r="22" ht="22.7" customHeight="1" spans="1:5">
      <c r="A22" s="6" t="s">
        <v>114</v>
      </c>
      <c r="B22" s="7">
        <v>7037649.93</v>
      </c>
      <c r="C22" s="7">
        <v>7037649.93</v>
      </c>
      <c r="D22" s="7"/>
      <c r="E22" s="7"/>
    </row>
    <row r="23" ht="22.7" customHeight="1" spans="1:5">
      <c r="A23" s="12" t="s">
        <v>115</v>
      </c>
      <c r="B23" s="14">
        <v>867925.05</v>
      </c>
      <c r="C23" s="14">
        <v>867925.05</v>
      </c>
      <c r="D23" s="14"/>
      <c r="E23" s="14"/>
    </row>
    <row r="24" ht="22.7" customHeight="1" spans="1:5">
      <c r="A24" s="12" t="s">
        <v>116</v>
      </c>
      <c r="B24" s="14">
        <v>867925.05</v>
      </c>
      <c r="C24" s="14">
        <v>867925.05</v>
      </c>
      <c r="D24" s="14"/>
      <c r="E24" s="14"/>
    </row>
    <row r="25" ht="22.7" customHeight="1" spans="1:5">
      <c r="A25" s="6" t="s">
        <v>117</v>
      </c>
      <c r="B25" s="7">
        <v>867925.05</v>
      </c>
      <c r="C25" s="7">
        <v>867925.05</v>
      </c>
      <c r="D25" s="7"/>
      <c r="E2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6" sqref="B6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"/>
      <c r="B1" s="1"/>
      <c r="C1" s="1"/>
      <c r="D1" s="1"/>
      <c r="E1" s="1"/>
      <c r="F1" s="1"/>
      <c r="G1" s="1"/>
    </row>
    <row r="2" ht="39.95" customHeight="1" spans="1:7">
      <c r="A2" s="2" t="s">
        <v>118</v>
      </c>
      <c r="B2" s="2"/>
      <c r="C2" s="2"/>
      <c r="D2" s="2"/>
      <c r="E2" s="1"/>
      <c r="F2" s="1"/>
      <c r="G2" s="1"/>
    </row>
    <row r="3" ht="22.7" customHeight="1" spans="1:7">
      <c r="A3" s="3"/>
      <c r="B3" s="3"/>
      <c r="C3" s="16" t="s">
        <v>36</v>
      </c>
      <c r="D3" s="16"/>
      <c r="E3" s="3"/>
      <c r="F3" s="3"/>
      <c r="G3" s="3"/>
    </row>
    <row r="4" ht="22.7" customHeight="1" spans="1:7">
      <c r="A4" s="11" t="s">
        <v>37</v>
      </c>
      <c r="B4" s="11"/>
      <c r="C4" s="11" t="s">
        <v>38</v>
      </c>
      <c r="D4" s="11"/>
      <c r="E4" s="3"/>
      <c r="F4" s="3"/>
      <c r="G4" s="3"/>
    </row>
    <row r="5" ht="22.7" customHeight="1" spans="1:7">
      <c r="A5" s="11" t="s">
        <v>39</v>
      </c>
      <c r="B5" s="11" t="s">
        <v>40</v>
      </c>
      <c r="C5" s="11" t="s">
        <v>39</v>
      </c>
      <c r="D5" s="11" t="s">
        <v>97</v>
      </c>
      <c r="E5" s="3"/>
      <c r="F5" s="3"/>
      <c r="G5" s="3"/>
    </row>
    <row r="6" ht="22.7" customHeight="1" spans="1:7">
      <c r="A6" s="6" t="s">
        <v>119</v>
      </c>
      <c r="B6" s="30">
        <v>21106639.45</v>
      </c>
      <c r="C6" s="6" t="s">
        <v>120</v>
      </c>
      <c r="D6" s="30">
        <f>D14+D16+D19+D20+D26</f>
        <v>21106639.45</v>
      </c>
      <c r="E6" s="3"/>
      <c r="F6" s="3"/>
      <c r="G6" s="3"/>
    </row>
    <row r="7" ht="22.7" customHeight="1" spans="1:7">
      <c r="A7" s="6" t="s">
        <v>121</v>
      </c>
      <c r="B7" s="31">
        <v>21106639.45</v>
      </c>
      <c r="C7" s="6" t="s">
        <v>122</v>
      </c>
      <c r="D7" s="31"/>
      <c r="E7" s="3"/>
      <c r="F7" s="3"/>
      <c r="G7" s="3"/>
    </row>
    <row r="8" ht="22.7" customHeight="1" spans="1:7">
      <c r="A8" s="6" t="s">
        <v>123</v>
      </c>
      <c r="B8" s="31"/>
      <c r="C8" s="6" t="s">
        <v>124</v>
      </c>
      <c r="D8" s="31"/>
      <c r="E8" s="3"/>
      <c r="F8" s="3"/>
      <c r="G8" s="3"/>
    </row>
    <row r="9" ht="22.7" customHeight="1" spans="1:7">
      <c r="A9" s="6" t="s">
        <v>125</v>
      </c>
      <c r="B9" s="31"/>
      <c r="C9" s="6" t="s">
        <v>126</v>
      </c>
      <c r="D9" s="31"/>
      <c r="E9" s="3"/>
      <c r="F9" s="3"/>
      <c r="G9" s="3"/>
    </row>
    <row r="10" ht="22.7" customHeight="1" spans="1:7">
      <c r="A10" s="6"/>
      <c r="B10" s="32"/>
      <c r="C10" s="6" t="s">
        <v>127</v>
      </c>
      <c r="D10" s="31"/>
      <c r="E10" s="3"/>
      <c r="F10" s="3"/>
      <c r="G10" s="3"/>
    </row>
    <row r="11" ht="22.7" customHeight="1" spans="1:7">
      <c r="A11" s="6"/>
      <c r="B11" s="32"/>
      <c r="C11" s="6" t="s">
        <v>128</v>
      </c>
      <c r="D11" s="31"/>
      <c r="E11" s="3"/>
      <c r="F11" s="3"/>
      <c r="G11" s="3"/>
    </row>
    <row r="12" ht="22.7" customHeight="1" spans="1:7">
      <c r="A12" s="6"/>
      <c r="B12" s="32"/>
      <c r="C12" s="6" t="s">
        <v>129</v>
      </c>
      <c r="D12" s="31"/>
      <c r="E12" s="3"/>
      <c r="F12" s="3"/>
      <c r="G12" s="3"/>
    </row>
    <row r="13" ht="22.7" customHeight="1" spans="1:7">
      <c r="A13" s="12"/>
      <c r="B13" s="18"/>
      <c r="C13" s="6" t="s">
        <v>130</v>
      </c>
      <c r="D13" s="31"/>
      <c r="E13" s="3"/>
      <c r="F13" s="3"/>
      <c r="G13" s="3"/>
    </row>
    <row r="14" ht="22.7" customHeight="1" spans="1:7">
      <c r="A14" s="6"/>
      <c r="B14" s="32"/>
      <c r="C14" s="6" t="s">
        <v>131</v>
      </c>
      <c r="D14" s="31">
        <v>1430999.38</v>
      </c>
      <c r="E14" s="3"/>
      <c r="F14" s="3"/>
      <c r="G14" s="15"/>
    </row>
    <row r="15" ht="22.7" customHeight="1" spans="1:7">
      <c r="A15" s="6"/>
      <c r="B15" s="32"/>
      <c r="C15" s="6" t="s">
        <v>132</v>
      </c>
      <c r="D15" s="31"/>
      <c r="E15" s="3"/>
      <c r="F15" s="3"/>
      <c r="G15" s="3"/>
    </row>
    <row r="16" ht="22.7" customHeight="1" spans="1:7">
      <c r="A16" s="6"/>
      <c r="B16" s="32"/>
      <c r="C16" s="6" t="s">
        <v>133</v>
      </c>
      <c r="D16" s="31">
        <v>420293.06</v>
      </c>
      <c r="E16" s="3"/>
      <c r="F16" s="3"/>
      <c r="G16" s="3"/>
    </row>
    <row r="17" ht="22.7" customHeight="1" spans="1:7">
      <c r="A17" s="6"/>
      <c r="B17" s="32"/>
      <c r="C17" s="6" t="s">
        <v>134</v>
      </c>
      <c r="D17" s="31"/>
      <c r="E17" s="3"/>
      <c r="F17" s="3"/>
      <c r="G17" s="3"/>
    </row>
    <row r="18" ht="22.7" customHeight="1" spans="1:7">
      <c r="A18" s="6"/>
      <c r="B18" s="32"/>
      <c r="C18" s="6" t="s">
        <v>135</v>
      </c>
      <c r="D18" s="31"/>
      <c r="E18" s="3"/>
      <c r="F18" s="3"/>
      <c r="G18" s="3"/>
    </row>
    <row r="19" ht="22.7" customHeight="1" spans="1:7">
      <c r="A19" s="6"/>
      <c r="B19" s="6"/>
      <c r="C19" s="6" t="s">
        <v>136</v>
      </c>
      <c r="D19" s="31">
        <v>5539098.84</v>
      </c>
      <c r="E19" s="3"/>
      <c r="F19" s="3"/>
      <c r="G19" s="3"/>
    </row>
    <row r="20" ht="22.7" customHeight="1" spans="1:7">
      <c r="A20" s="6"/>
      <c r="B20" s="6"/>
      <c r="C20" s="6" t="s">
        <v>137</v>
      </c>
      <c r="D20" s="31">
        <v>12848323.12</v>
      </c>
      <c r="E20" s="3"/>
      <c r="F20" s="3"/>
      <c r="G20" s="3"/>
    </row>
    <row r="21" ht="22.7" customHeight="1" spans="1:7">
      <c r="A21" s="6"/>
      <c r="B21" s="6"/>
      <c r="C21" s="6" t="s">
        <v>138</v>
      </c>
      <c r="D21" s="31"/>
      <c r="E21" s="3"/>
      <c r="F21" s="3"/>
      <c r="G21" s="3"/>
    </row>
    <row r="22" ht="22.7" customHeight="1" spans="1:7">
      <c r="A22" s="6"/>
      <c r="B22" s="6"/>
      <c r="C22" s="6" t="s">
        <v>139</v>
      </c>
      <c r="D22" s="31"/>
      <c r="E22" s="3"/>
      <c r="F22" s="3"/>
      <c r="G22" s="3"/>
    </row>
    <row r="23" ht="22.7" customHeight="1" spans="1:7">
      <c r="A23" s="6"/>
      <c r="B23" s="6"/>
      <c r="C23" s="6" t="s">
        <v>140</v>
      </c>
      <c r="D23" s="31"/>
      <c r="E23" s="3"/>
      <c r="F23" s="3"/>
      <c r="G23" s="3"/>
    </row>
    <row r="24" ht="22.7" customHeight="1" spans="1:7">
      <c r="A24" s="6"/>
      <c r="B24" s="6"/>
      <c r="C24" s="6" t="s">
        <v>141</v>
      </c>
      <c r="D24" s="31"/>
      <c r="E24" s="3"/>
      <c r="F24" s="3"/>
      <c r="G24" s="3"/>
    </row>
    <row r="25" ht="22.7" customHeight="1" spans="1:7">
      <c r="A25" s="6"/>
      <c r="B25" s="6"/>
      <c r="C25" s="6" t="s">
        <v>142</v>
      </c>
      <c r="D25" s="31"/>
      <c r="E25" s="3"/>
      <c r="F25" s="3"/>
      <c r="G25" s="3"/>
    </row>
    <row r="26" ht="22.7" customHeight="1" spans="1:7">
      <c r="A26" s="6"/>
      <c r="B26" s="6"/>
      <c r="C26" s="6" t="s">
        <v>143</v>
      </c>
      <c r="D26" s="31">
        <v>867925.05</v>
      </c>
      <c r="E26" s="3"/>
      <c r="F26" s="3"/>
      <c r="G26" s="3"/>
    </row>
    <row r="27" ht="22.7" customHeight="1" spans="1:7">
      <c r="A27" s="6"/>
      <c r="B27" s="6"/>
      <c r="C27" s="6" t="s">
        <v>144</v>
      </c>
      <c r="D27" s="31"/>
      <c r="E27" s="3"/>
      <c r="F27" s="3"/>
      <c r="G27" s="3"/>
    </row>
    <row r="28" ht="22.7" customHeight="1" spans="1:7">
      <c r="A28" s="6"/>
      <c r="B28" s="6"/>
      <c r="C28" s="6" t="s">
        <v>145</v>
      </c>
      <c r="D28" s="31"/>
      <c r="E28" s="3"/>
      <c r="F28" s="3"/>
      <c r="G28" s="3"/>
    </row>
    <row r="29" ht="22.7" customHeight="1" spans="1:7">
      <c r="A29" s="6"/>
      <c r="B29" s="6"/>
      <c r="C29" s="6" t="s">
        <v>146</v>
      </c>
      <c r="D29" s="31"/>
      <c r="E29" s="3"/>
      <c r="F29" s="3"/>
      <c r="G29" s="3"/>
    </row>
    <row r="30" ht="22.7" customHeight="1" spans="1:7">
      <c r="A30" s="6"/>
      <c r="B30" s="6"/>
      <c r="C30" s="6" t="s">
        <v>147</v>
      </c>
      <c r="D30" s="31"/>
      <c r="E30" s="3"/>
      <c r="F30" s="3"/>
      <c r="G30" s="3"/>
    </row>
    <row r="31" ht="22.7" customHeight="1" spans="1:7">
      <c r="A31" s="6"/>
      <c r="B31" s="6"/>
      <c r="C31" s="6" t="s">
        <v>148</v>
      </c>
      <c r="D31" s="31"/>
      <c r="E31" s="3"/>
      <c r="F31" s="3"/>
      <c r="G31" s="3"/>
    </row>
    <row r="32" ht="22.7" customHeight="1" spans="1:7">
      <c r="A32" s="6"/>
      <c r="B32" s="6"/>
      <c r="C32" s="6" t="s">
        <v>149</v>
      </c>
      <c r="D32" s="31"/>
      <c r="E32" s="3"/>
      <c r="F32" s="3"/>
      <c r="G32" s="3"/>
    </row>
    <row r="33" ht="22.7" customHeight="1" spans="1:7">
      <c r="A33" s="6"/>
      <c r="B33" s="6"/>
      <c r="C33" s="6" t="s">
        <v>150</v>
      </c>
      <c r="D33" s="31"/>
      <c r="E33" s="3"/>
      <c r="F33" s="3"/>
      <c r="G33" s="3"/>
    </row>
    <row r="34" ht="22.7" customHeight="1" spans="1:7">
      <c r="A34" s="6"/>
      <c r="B34" s="6"/>
      <c r="C34" s="6" t="s">
        <v>151</v>
      </c>
      <c r="D34" s="31"/>
      <c r="E34" s="3"/>
      <c r="F34" s="3"/>
      <c r="G34" s="3"/>
    </row>
    <row r="35" ht="22.7" customHeight="1" spans="1:7">
      <c r="A35" s="6"/>
      <c r="B35" s="6"/>
      <c r="C35" s="6" t="s">
        <v>152</v>
      </c>
      <c r="D35" s="31"/>
      <c r="E35" s="3"/>
      <c r="F35" s="3"/>
      <c r="G35" s="3"/>
    </row>
    <row r="36" ht="22.7" customHeight="1" spans="1:7">
      <c r="A36" s="6"/>
      <c r="B36" s="6"/>
      <c r="C36" s="6" t="s">
        <v>153</v>
      </c>
      <c r="D36" s="30"/>
      <c r="E36" s="3"/>
      <c r="F36" s="3"/>
      <c r="G36" s="3"/>
    </row>
    <row r="37" ht="22.7" customHeight="1" spans="1:7">
      <c r="A37" s="11" t="s">
        <v>154</v>
      </c>
      <c r="B37" s="33">
        <v>21106639.45</v>
      </c>
      <c r="C37" s="11" t="s">
        <v>155</v>
      </c>
      <c r="D37" s="34">
        <v>21106639.45</v>
      </c>
      <c r="E37" s="15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26" sqref="C26"/>
    </sheetView>
  </sheetViews>
  <sheetFormatPr defaultColWidth="10" defaultRowHeight="13.5" outlineLevelRow="7"/>
  <cols>
    <col min="1" max="1" width="34.875" customWidth="1"/>
    <col min="2" max="2" width="18" customWidth="1"/>
    <col min="3" max="3" width="14.875" customWidth="1"/>
    <col min="4" max="4" width="17.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95" customHeight="1" spans="1:11">
      <c r="A2" s="2" t="s">
        <v>156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" customHeight="1" spans="1:11">
      <c r="A3" s="3"/>
      <c r="B3" s="3"/>
      <c r="C3" s="3"/>
      <c r="D3" s="3"/>
      <c r="E3" s="3"/>
      <c r="F3" s="3"/>
      <c r="G3" s="3"/>
      <c r="H3" s="3"/>
      <c r="I3" s="3"/>
      <c r="J3" s="16" t="s">
        <v>36</v>
      </c>
      <c r="K3" s="16"/>
    </row>
    <row r="4" ht="22.7" customHeight="1" spans="1:11">
      <c r="A4" s="11" t="s">
        <v>157</v>
      </c>
      <c r="B4" s="11" t="s">
        <v>97</v>
      </c>
      <c r="C4" s="11" t="s">
        <v>158</v>
      </c>
      <c r="D4" s="11"/>
      <c r="E4" s="11"/>
      <c r="F4" s="11" t="s">
        <v>159</v>
      </c>
      <c r="G4" s="11"/>
      <c r="H4" s="11"/>
      <c r="I4" s="11" t="s">
        <v>160</v>
      </c>
      <c r="J4" s="11"/>
      <c r="K4" s="11"/>
    </row>
    <row r="5" ht="22.7" customHeight="1" spans="1:11">
      <c r="A5" s="11"/>
      <c r="B5" s="11"/>
      <c r="C5" s="5" t="s">
        <v>97</v>
      </c>
      <c r="D5" s="5" t="s">
        <v>94</v>
      </c>
      <c r="E5" s="5" t="s">
        <v>95</v>
      </c>
      <c r="F5" s="5" t="s">
        <v>97</v>
      </c>
      <c r="G5" s="5" t="s">
        <v>94</v>
      </c>
      <c r="H5" s="5" t="s">
        <v>95</v>
      </c>
      <c r="I5" s="5" t="s">
        <v>97</v>
      </c>
      <c r="J5" s="5" t="s">
        <v>94</v>
      </c>
      <c r="K5" s="5" t="s">
        <v>95</v>
      </c>
    </row>
    <row r="6" ht="22.7" customHeight="1" spans="1:11">
      <c r="A6" s="12" t="s">
        <v>97</v>
      </c>
      <c r="B6" s="21">
        <v>21106639.45</v>
      </c>
      <c r="C6" s="21">
        <v>21106639.45</v>
      </c>
      <c r="D6" s="21">
        <v>11657540.61</v>
      </c>
      <c r="E6" s="21">
        <v>9449098.84</v>
      </c>
      <c r="F6" s="21"/>
      <c r="G6" s="21"/>
      <c r="H6" s="21"/>
      <c r="I6" s="21"/>
      <c r="J6" s="21"/>
      <c r="K6" s="21"/>
    </row>
    <row r="7" ht="22.7" customHeight="1" spans="1:11">
      <c r="A7" s="17" t="s">
        <v>3</v>
      </c>
      <c r="B7" s="21">
        <v>21106639.45</v>
      </c>
      <c r="C7" s="21">
        <v>21106639.45</v>
      </c>
      <c r="D7" s="18">
        <v>11657540.61</v>
      </c>
      <c r="E7" s="18">
        <v>9449098.84</v>
      </c>
      <c r="F7" s="18"/>
      <c r="G7" s="18"/>
      <c r="H7" s="18"/>
      <c r="I7" s="18"/>
      <c r="J7" s="18"/>
      <c r="K7" s="18"/>
    </row>
    <row r="8" ht="22.7" customHeight="1" spans="1:11">
      <c r="A8" s="29" t="s">
        <v>3</v>
      </c>
      <c r="B8" s="21">
        <v>21106639.45</v>
      </c>
      <c r="C8" s="21">
        <v>21106639.45</v>
      </c>
      <c r="D8" s="18">
        <v>11657540.61</v>
      </c>
      <c r="E8" s="18">
        <v>9449098.84</v>
      </c>
      <c r="F8" s="18"/>
      <c r="G8" s="18"/>
      <c r="H8" s="18"/>
      <c r="I8" s="18"/>
      <c r="J8" s="18"/>
      <c r="K8" s="1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C15" sqref="C15"/>
    </sheetView>
  </sheetViews>
  <sheetFormatPr defaultColWidth="10" defaultRowHeight="13.5" outlineLevelCol="4"/>
  <cols>
    <col min="1" max="1" width="17.5" customWidth="1"/>
    <col min="2" max="2" width="25.75" customWidth="1"/>
    <col min="3" max="3" width="17.375" customWidth="1"/>
    <col min="4" max="4" width="21.75" customWidth="1"/>
    <col min="5" max="5" width="15.625" customWidth="1"/>
    <col min="7" max="7" width="20.625" customWidth="1"/>
  </cols>
  <sheetData>
    <row r="1" ht="22.5" customHeight="1" spans="1:5">
      <c r="A1" s="2" t="s">
        <v>161</v>
      </c>
      <c r="B1" s="2"/>
      <c r="C1" s="2"/>
      <c r="D1" s="2"/>
      <c r="E1" s="2"/>
    </row>
    <row r="2" ht="19.5" customHeight="1" spans="1:5">
      <c r="A2" s="3"/>
      <c r="B2" s="3"/>
      <c r="C2" s="16" t="s">
        <v>36</v>
      </c>
      <c r="D2" s="16"/>
      <c r="E2" s="16"/>
    </row>
    <row r="3" ht="22.7" customHeight="1" spans="1:5">
      <c r="A3" s="11" t="s">
        <v>92</v>
      </c>
      <c r="B3" s="11"/>
      <c r="C3" s="11" t="s">
        <v>158</v>
      </c>
      <c r="D3" s="11"/>
      <c r="E3" s="11"/>
    </row>
    <row r="4" ht="15" customHeight="1" spans="1:5">
      <c r="A4" s="25" t="s">
        <v>162</v>
      </c>
      <c r="B4" s="25" t="s">
        <v>163</v>
      </c>
      <c r="C4" s="26" t="s">
        <v>97</v>
      </c>
      <c r="D4" s="25" t="s">
        <v>94</v>
      </c>
      <c r="E4" s="25" t="s">
        <v>95</v>
      </c>
    </row>
    <row r="5" ht="22.7" customHeight="1" spans="1:5">
      <c r="A5" s="22"/>
      <c r="B5" s="19" t="s">
        <v>97</v>
      </c>
      <c r="C5" s="27">
        <v>21106639.45</v>
      </c>
      <c r="D5" s="28">
        <v>11657540.61</v>
      </c>
      <c r="E5" s="28">
        <f>E16+E19</f>
        <v>9449098.84</v>
      </c>
    </row>
    <row r="6" ht="22.7" customHeight="1" spans="1:5">
      <c r="A6" s="17" t="s">
        <v>164</v>
      </c>
      <c r="B6" s="12" t="s">
        <v>98</v>
      </c>
      <c r="C6" s="14">
        <v>1430999.38</v>
      </c>
      <c r="D6" s="14">
        <v>1430999.38</v>
      </c>
      <c r="E6" s="14"/>
    </row>
    <row r="7" ht="22.7" customHeight="1" spans="1:5">
      <c r="A7" s="12" t="s">
        <v>165</v>
      </c>
      <c r="B7" s="12" t="s">
        <v>99</v>
      </c>
      <c r="C7" s="14">
        <v>1379531.52</v>
      </c>
      <c r="D7" s="14">
        <v>1379531.52</v>
      </c>
      <c r="E7" s="14"/>
    </row>
    <row r="8" ht="22.7" customHeight="1" spans="1:5">
      <c r="A8" s="6" t="s">
        <v>166</v>
      </c>
      <c r="B8" s="6" t="s">
        <v>100</v>
      </c>
      <c r="C8" s="7">
        <v>1157233.39</v>
      </c>
      <c r="D8" s="7">
        <v>1157233.39</v>
      </c>
      <c r="E8" s="7"/>
    </row>
    <row r="9" ht="22.7" customHeight="1" spans="1:5">
      <c r="A9" s="6" t="s">
        <v>167</v>
      </c>
      <c r="B9" s="6" t="s">
        <v>101</v>
      </c>
      <c r="C9" s="7">
        <v>222298.13</v>
      </c>
      <c r="D9" s="7">
        <v>222298.13</v>
      </c>
      <c r="E9" s="7"/>
    </row>
    <row r="10" ht="22.7" customHeight="1" spans="1:5">
      <c r="A10" s="12" t="s">
        <v>168</v>
      </c>
      <c r="B10" s="12" t="s">
        <v>102</v>
      </c>
      <c r="C10" s="14">
        <v>51467.86</v>
      </c>
      <c r="D10" s="14">
        <v>51467.86</v>
      </c>
      <c r="E10" s="14"/>
    </row>
    <row r="11" ht="22.7" customHeight="1" spans="1:5">
      <c r="A11" s="6" t="s">
        <v>169</v>
      </c>
      <c r="B11" s="6" t="s">
        <v>103</v>
      </c>
      <c r="C11" s="7">
        <v>51467.86</v>
      </c>
      <c r="D11" s="7">
        <v>51467.86</v>
      </c>
      <c r="E11" s="7"/>
    </row>
    <row r="12" ht="22.7" customHeight="1" spans="1:5">
      <c r="A12" s="17" t="s">
        <v>170</v>
      </c>
      <c r="B12" s="12" t="s">
        <v>104</v>
      </c>
      <c r="C12" s="14">
        <v>420293.06</v>
      </c>
      <c r="D12" s="14">
        <v>420293.06</v>
      </c>
      <c r="E12" s="14"/>
    </row>
    <row r="13" ht="22.7" customHeight="1" spans="1:5">
      <c r="A13" s="12" t="s">
        <v>171</v>
      </c>
      <c r="B13" s="12" t="s">
        <v>105</v>
      </c>
      <c r="C13" s="14">
        <v>420293.06</v>
      </c>
      <c r="D13" s="14">
        <v>420293.06</v>
      </c>
      <c r="E13" s="14"/>
    </row>
    <row r="14" ht="22.7" customHeight="1" spans="1:5">
      <c r="A14" s="6" t="s">
        <v>172</v>
      </c>
      <c r="B14" s="6" t="s">
        <v>106</v>
      </c>
      <c r="C14" s="7">
        <v>55052.15</v>
      </c>
      <c r="D14" s="7">
        <v>55052.15</v>
      </c>
      <c r="E14" s="7"/>
    </row>
    <row r="15" ht="22.7" customHeight="1" spans="1:5">
      <c r="A15" s="6" t="s">
        <v>173</v>
      </c>
      <c r="B15" s="6" t="s">
        <v>107</v>
      </c>
      <c r="C15" s="7">
        <v>365240.91</v>
      </c>
      <c r="D15" s="7">
        <v>365240.91</v>
      </c>
      <c r="E15" s="7"/>
    </row>
    <row r="16" ht="22.7" customHeight="1" spans="1:5">
      <c r="A16" s="17" t="s">
        <v>174</v>
      </c>
      <c r="B16" s="12" t="s">
        <v>108</v>
      </c>
      <c r="C16" s="14">
        <v>5539098.84</v>
      </c>
      <c r="D16" s="14"/>
      <c r="E16" s="14">
        <v>5539098.84</v>
      </c>
    </row>
    <row r="17" ht="22.7" customHeight="1" spans="1:5">
      <c r="A17" s="12" t="s">
        <v>175</v>
      </c>
      <c r="B17" s="12" t="s">
        <v>109</v>
      </c>
      <c r="C17" s="14">
        <v>5539098.84</v>
      </c>
      <c r="D17" s="14"/>
      <c r="E17" s="14">
        <v>5539098.84</v>
      </c>
    </row>
    <row r="18" ht="22.7" customHeight="1" spans="1:5">
      <c r="A18" s="6" t="s">
        <v>176</v>
      </c>
      <c r="B18" s="6" t="s">
        <v>110</v>
      </c>
      <c r="C18" s="7">
        <v>5539098.84</v>
      </c>
      <c r="D18" s="7"/>
      <c r="E18" s="7">
        <v>5539098.84</v>
      </c>
    </row>
    <row r="19" ht="22.7" customHeight="1" spans="1:5">
      <c r="A19" s="17" t="s">
        <v>177</v>
      </c>
      <c r="B19" s="12" t="s">
        <v>111</v>
      </c>
      <c r="C19" s="14">
        <v>12848323.12</v>
      </c>
      <c r="D19" s="14">
        <v>8938323.12</v>
      </c>
      <c r="E19" s="14">
        <v>3910000</v>
      </c>
    </row>
    <row r="20" ht="22.7" customHeight="1" spans="1:5">
      <c r="A20" s="12" t="s">
        <v>178</v>
      </c>
      <c r="B20" s="12" t="s">
        <v>112</v>
      </c>
      <c r="C20" s="14">
        <v>12848323.12</v>
      </c>
      <c r="D20" s="14">
        <v>8938323.12</v>
      </c>
      <c r="E20" s="14">
        <v>3910000</v>
      </c>
    </row>
    <row r="21" ht="22.7" customHeight="1" spans="1:5">
      <c r="A21" s="6" t="s">
        <v>179</v>
      </c>
      <c r="B21" s="6" t="s">
        <v>113</v>
      </c>
      <c r="C21" s="7">
        <v>5810673.19</v>
      </c>
      <c r="D21" s="7">
        <v>1900673.19</v>
      </c>
      <c r="E21" s="7">
        <v>3910000</v>
      </c>
    </row>
    <row r="22" ht="22.7" customHeight="1" spans="1:5">
      <c r="A22" s="6" t="s">
        <v>180</v>
      </c>
      <c r="B22" s="6" t="s">
        <v>114</v>
      </c>
      <c r="C22" s="7">
        <v>7037649.93</v>
      </c>
      <c r="D22" s="7">
        <v>7037649.93</v>
      </c>
      <c r="E22" s="7"/>
    </row>
    <row r="23" ht="22.7" customHeight="1" spans="1:5">
      <c r="A23" s="17" t="s">
        <v>181</v>
      </c>
      <c r="B23" s="12" t="s">
        <v>115</v>
      </c>
      <c r="C23" s="14">
        <v>867925.05</v>
      </c>
      <c r="D23" s="14">
        <v>867925.05</v>
      </c>
      <c r="E23" s="14"/>
    </row>
    <row r="24" ht="22.7" customHeight="1" spans="1:5">
      <c r="A24" s="12" t="s">
        <v>182</v>
      </c>
      <c r="B24" s="12" t="s">
        <v>116</v>
      </c>
      <c r="C24" s="14">
        <v>867925.05</v>
      </c>
      <c r="D24" s="14">
        <v>867925.05</v>
      </c>
      <c r="E24" s="14"/>
    </row>
    <row r="25" ht="22.7" customHeight="1" spans="1:5">
      <c r="A25" s="6" t="s">
        <v>183</v>
      </c>
      <c r="B25" s="6" t="s">
        <v>117</v>
      </c>
      <c r="C25" s="7">
        <v>867925.05</v>
      </c>
      <c r="D25" s="7">
        <v>867925.05</v>
      </c>
      <c r="E25" s="7"/>
    </row>
  </sheetData>
  <mergeCells count="4">
    <mergeCell ref="A1:E1"/>
    <mergeCell ref="C2:E2"/>
    <mergeCell ref="A3:B3"/>
    <mergeCell ref="C3:E3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7" workbookViewId="0">
      <selection activeCell="E11" sqref="E11"/>
    </sheetView>
  </sheetViews>
  <sheetFormatPr defaultColWidth="10" defaultRowHeight="13.5" outlineLevelCol="4"/>
  <cols>
    <col min="1" max="1" width="13.75" customWidth="1"/>
    <col min="2" max="2" width="26.125" customWidth="1"/>
    <col min="3" max="3" width="19.625" customWidth="1"/>
    <col min="4" max="4" width="22.75" customWidth="1"/>
    <col min="5" max="5" width="15.75" customWidth="1"/>
  </cols>
  <sheetData>
    <row r="1" ht="25.5" customHeight="1" spans="1:5">
      <c r="A1" s="2" t="s">
        <v>184</v>
      </c>
      <c r="B1" s="2"/>
      <c r="C1" s="2"/>
      <c r="D1" s="2"/>
      <c r="E1" s="2"/>
    </row>
    <row r="2" ht="22.7" customHeight="1" spans="1:5">
      <c r="A2" s="15"/>
      <c r="B2" s="15"/>
      <c r="C2" s="3"/>
      <c r="D2" s="3"/>
      <c r="E2" s="16" t="s">
        <v>36</v>
      </c>
    </row>
    <row r="3" ht="22.7" customHeight="1" spans="1:5">
      <c r="A3" s="11" t="s">
        <v>185</v>
      </c>
      <c r="B3" s="11"/>
      <c r="C3" s="11" t="s">
        <v>186</v>
      </c>
      <c r="D3" s="11"/>
      <c r="E3" s="11"/>
    </row>
    <row r="4" ht="22.7" customHeight="1" spans="1:5">
      <c r="A4" s="11" t="s">
        <v>162</v>
      </c>
      <c r="B4" s="11" t="s">
        <v>163</v>
      </c>
      <c r="C4" s="11" t="s">
        <v>97</v>
      </c>
      <c r="D4" s="11" t="s">
        <v>187</v>
      </c>
      <c r="E4" s="11" t="s">
        <v>188</v>
      </c>
    </row>
    <row r="5" ht="22.7" customHeight="1" spans="1:5">
      <c r="A5" s="11"/>
      <c r="B5" s="17" t="s">
        <v>97</v>
      </c>
      <c r="C5" s="18">
        <v>11657540.61</v>
      </c>
      <c r="D5" s="18">
        <v>10839674.8</v>
      </c>
      <c r="E5" s="18">
        <v>817865.81</v>
      </c>
    </row>
    <row r="6" ht="22.7" customHeight="1" spans="1:5">
      <c r="A6" s="19" t="s">
        <v>189</v>
      </c>
      <c r="B6" s="19" t="s">
        <v>190</v>
      </c>
      <c r="C6" s="20">
        <v>10576096.67</v>
      </c>
      <c r="D6" s="21">
        <v>10576096.67</v>
      </c>
      <c r="E6" s="21"/>
    </row>
    <row r="7" ht="21" customHeight="1" spans="1:5">
      <c r="A7" s="22" t="s">
        <v>191</v>
      </c>
      <c r="B7" s="22" t="s">
        <v>192</v>
      </c>
      <c r="C7" s="23">
        <v>3673026</v>
      </c>
      <c r="D7" s="24">
        <v>3673026</v>
      </c>
      <c r="E7" s="24"/>
    </row>
    <row r="8" ht="21" customHeight="1" spans="1:5">
      <c r="A8" s="22" t="s">
        <v>193</v>
      </c>
      <c r="B8" s="22" t="s">
        <v>194</v>
      </c>
      <c r="C8" s="23">
        <v>1184857.81</v>
      </c>
      <c r="D8" s="24">
        <v>1184857.81</v>
      </c>
      <c r="E8" s="24"/>
    </row>
    <row r="9" ht="21" customHeight="1" spans="1:5">
      <c r="A9" s="22" t="s">
        <v>195</v>
      </c>
      <c r="B9" s="22" t="s">
        <v>196</v>
      </c>
      <c r="C9" s="23">
        <v>1482085.5</v>
      </c>
      <c r="D9" s="24">
        <v>1482085.5</v>
      </c>
      <c r="E9" s="24"/>
    </row>
    <row r="10" ht="21" customHeight="1" spans="1:5">
      <c r="A10" s="22" t="s">
        <v>197</v>
      </c>
      <c r="B10" s="22" t="s">
        <v>198</v>
      </c>
      <c r="C10" s="23">
        <v>1739208</v>
      </c>
      <c r="D10" s="24">
        <v>1739208</v>
      </c>
      <c r="E10" s="24"/>
    </row>
    <row r="11" ht="21" customHeight="1" spans="1:5">
      <c r="A11" s="22" t="s">
        <v>199</v>
      </c>
      <c r="B11" s="22" t="s">
        <v>200</v>
      </c>
      <c r="C11" s="23">
        <v>1157233.39</v>
      </c>
      <c r="D11" s="24">
        <v>1157233.39</v>
      </c>
      <c r="E11" s="24"/>
    </row>
    <row r="12" ht="21" customHeight="1" spans="1:5">
      <c r="A12" s="22" t="s">
        <v>201</v>
      </c>
      <c r="B12" s="22" t="s">
        <v>202</v>
      </c>
      <c r="C12" s="23">
        <v>420293.06</v>
      </c>
      <c r="D12" s="24">
        <v>420293.06</v>
      </c>
      <c r="E12" s="24"/>
    </row>
    <row r="13" ht="21" customHeight="1" spans="1:5">
      <c r="A13" s="22" t="s">
        <v>203</v>
      </c>
      <c r="B13" s="22" t="s">
        <v>204</v>
      </c>
      <c r="C13" s="23">
        <v>51467.86</v>
      </c>
      <c r="D13" s="24">
        <v>51467.86</v>
      </c>
      <c r="E13" s="24"/>
    </row>
    <row r="14" ht="21" customHeight="1" spans="1:5">
      <c r="A14" s="22" t="s">
        <v>205</v>
      </c>
      <c r="B14" s="22" t="s">
        <v>206</v>
      </c>
      <c r="C14" s="23">
        <v>867925.05</v>
      </c>
      <c r="D14" s="24">
        <v>867925.05</v>
      </c>
      <c r="E14" s="24"/>
    </row>
    <row r="15" ht="22.7" customHeight="1" spans="1:5">
      <c r="A15" s="19" t="s">
        <v>207</v>
      </c>
      <c r="B15" s="19" t="s">
        <v>208</v>
      </c>
      <c r="C15" s="20">
        <v>817865.81</v>
      </c>
      <c r="D15" s="21"/>
      <c r="E15" s="21">
        <v>817865.81</v>
      </c>
    </row>
    <row r="16" ht="21.75" customHeight="1" spans="1:5">
      <c r="A16" s="22" t="s">
        <v>209</v>
      </c>
      <c r="B16" s="22" t="s">
        <v>210</v>
      </c>
      <c r="C16" s="23">
        <v>580000</v>
      </c>
      <c r="D16" s="24"/>
      <c r="E16" s="24">
        <v>580000</v>
      </c>
    </row>
    <row r="17" ht="21.75" customHeight="1" spans="1:5">
      <c r="A17" s="22" t="s">
        <v>211</v>
      </c>
      <c r="B17" s="22" t="s">
        <v>212</v>
      </c>
      <c r="C17" s="23">
        <v>57892.8</v>
      </c>
      <c r="D17" s="24"/>
      <c r="E17" s="24">
        <v>57892.8</v>
      </c>
    </row>
    <row r="18" ht="21.75" customHeight="1" spans="1:5">
      <c r="A18" s="22" t="s">
        <v>213</v>
      </c>
      <c r="B18" s="22" t="s">
        <v>214</v>
      </c>
      <c r="C18" s="23">
        <v>2000</v>
      </c>
      <c r="D18" s="24"/>
      <c r="E18" s="24">
        <v>2000</v>
      </c>
    </row>
    <row r="19" ht="21.75" customHeight="1" spans="1:5">
      <c r="A19" s="22" t="s">
        <v>215</v>
      </c>
      <c r="B19" s="22" t="s">
        <v>216</v>
      </c>
      <c r="C19" s="23">
        <v>3000</v>
      </c>
      <c r="D19" s="24"/>
      <c r="E19" s="24">
        <v>3000</v>
      </c>
    </row>
    <row r="20" ht="21.75" customHeight="1" spans="1:5">
      <c r="A20" s="22" t="s">
        <v>217</v>
      </c>
      <c r="B20" s="22" t="s">
        <v>218</v>
      </c>
      <c r="C20" s="23">
        <v>3000</v>
      </c>
      <c r="D20" s="24"/>
      <c r="E20" s="24">
        <v>3000</v>
      </c>
    </row>
    <row r="21" ht="21.75" customHeight="1" spans="1:5">
      <c r="A21" s="22" t="s">
        <v>219</v>
      </c>
      <c r="B21" s="22" t="s">
        <v>220</v>
      </c>
      <c r="C21" s="23">
        <v>69283.01</v>
      </c>
      <c r="D21" s="24"/>
      <c r="E21" s="24">
        <v>69283.01</v>
      </c>
    </row>
    <row r="22" ht="21.75" customHeight="1" spans="1:5">
      <c r="A22" s="22" t="s">
        <v>221</v>
      </c>
      <c r="B22" s="22" t="s">
        <v>222</v>
      </c>
      <c r="C22" s="23">
        <v>102690</v>
      </c>
      <c r="D22" s="24"/>
      <c r="E22" s="24">
        <v>102690</v>
      </c>
    </row>
    <row r="23" ht="22.7" customHeight="1" spans="1:5">
      <c r="A23" s="19" t="s">
        <v>223</v>
      </c>
      <c r="B23" s="19" t="s">
        <v>224</v>
      </c>
      <c r="C23" s="20">
        <v>263578.13</v>
      </c>
      <c r="D23" s="21">
        <v>263578.13</v>
      </c>
      <c r="E23" s="21"/>
    </row>
    <row r="24" ht="22.7" customHeight="1" spans="1:5">
      <c r="A24" s="22" t="s">
        <v>225</v>
      </c>
      <c r="B24" s="22" t="s">
        <v>226</v>
      </c>
      <c r="C24" s="23">
        <v>222298.13</v>
      </c>
      <c r="D24" s="24">
        <v>222298.13</v>
      </c>
      <c r="E24" s="24"/>
    </row>
    <row r="25" ht="22.7" customHeight="1" spans="1:5">
      <c r="A25" s="22" t="s">
        <v>227</v>
      </c>
      <c r="B25" s="22" t="s">
        <v>228</v>
      </c>
      <c r="C25" s="23">
        <v>34680</v>
      </c>
      <c r="D25" s="24">
        <v>34680</v>
      </c>
      <c r="E25" s="24"/>
    </row>
    <row r="26" ht="22.7" customHeight="1" spans="1:5">
      <c r="A26" s="22" t="s">
        <v>229</v>
      </c>
      <c r="B26" s="22" t="s">
        <v>230</v>
      </c>
      <c r="C26" s="23">
        <v>6600</v>
      </c>
      <c r="D26" s="24">
        <v>6600</v>
      </c>
      <c r="E26" s="24"/>
    </row>
  </sheetData>
  <mergeCells count="4">
    <mergeCell ref="A1:E1"/>
    <mergeCell ref="A2:B2"/>
    <mergeCell ref="A3:B3"/>
    <mergeCell ref="C3:E3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22" sqref="D22"/>
    </sheetView>
  </sheetViews>
  <sheetFormatPr defaultColWidth="10" defaultRowHeight="13.5" outlineLevelCol="7"/>
  <cols>
    <col min="1" max="1" width="22" customWidth="1"/>
    <col min="2" max="2" width="9.75" customWidth="1"/>
    <col min="3" max="3" width="12.875" customWidth="1"/>
    <col min="4" max="7" width="9.75" customWidth="1"/>
    <col min="8" max="8" width="11.875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39.95" customHeight="1" spans="1:8">
      <c r="A2" s="13" t="s">
        <v>231</v>
      </c>
      <c r="B2" s="13"/>
      <c r="C2" s="13"/>
      <c r="D2" s="13"/>
      <c r="E2" s="13"/>
      <c r="F2" s="13"/>
      <c r="G2" s="13"/>
      <c r="H2" s="13"/>
    </row>
    <row r="3" ht="22.7" customHeight="1" spans="1:8">
      <c r="A3" s="1"/>
      <c r="B3" s="1"/>
      <c r="C3" s="1"/>
      <c r="D3" s="1"/>
      <c r="E3" s="1"/>
      <c r="F3" s="1"/>
      <c r="G3" s="1"/>
      <c r="H3" s="8" t="s">
        <v>36</v>
      </c>
    </row>
    <row r="4" ht="22.7" customHeight="1" spans="1:8">
      <c r="A4" s="5" t="s">
        <v>157</v>
      </c>
      <c r="B4" s="5" t="s">
        <v>232</v>
      </c>
      <c r="C4" s="5"/>
      <c r="D4" s="5"/>
      <c r="E4" s="5"/>
      <c r="F4" s="5"/>
      <c r="G4" s="5" t="s">
        <v>233</v>
      </c>
      <c r="H4" s="5" t="s">
        <v>234</v>
      </c>
    </row>
    <row r="5" ht="22.7" customHeight="1" spans="1:8">
      <c r="A5" s="5"/>
      <c r="B5" s="5" t="s">
        <v>97</v>
      </c>
      <c r="C5" s="5" t="s">
        <v>235</v>
      </c>
      <c r="D5" s="5" t="s">
        <v>236</v>
      </c>
      <c r="E5" s="5" t="s">
        <v>237</v>
      </c>
      <c r="F5" s="5"/>
      <c r="G5" s="5"/>
      <c r="H5" s="5"/>
    </row>
    <row r="6" ht="22.7" customHeight="1" spans="1:8">
      <c r="A6" s="5"/>
      <c r="B6" s="5"/>
      <c r="C6" s="5"/>
      <c r="D6" s="5"/>
      <c r="E6" s="5" t="s">
        <v>238</v>
      </c>
      <c r="F6" s="5" t="s">
        <v>239</v>
      </c>
      <c r="G6" s="5"/>
      <c r="H6" s="5"/>
    </row>
    <row r="7" ht="22.7" customHeight="1" spans="1:8">
      <c r="A7" s="12" t="s">
        <v>97</v>
      </c>
      <c r="B7" s="14">
        <v>158000</v>
      </c>
      <c r="C7" s="14"/>
      <c r="D7" s="14">
        <v>3000</v>
      </c>
      <c r="E7" s="14"/>
      <c r="F7" s="14">
        <v>150000</v>
      </c>
      <c r="G7" s="14">
        <v>2000</v>
      </c>
      <c r="H7" s="14">
        <v>3000</v>
      </c>
    </row>
    <row r="8" ht="22.7" customHeight="1" spans="1:8">
      <c r="A8" s="12" t="s">
        <v>3</v>
      </c>
      <c r="B8" s="14">
        <v>158000</v>
      </c>
      <c r="C8" s="14"/>
      <c r="D8" s="14">
        <v>3000</v>
      </c>
      <c r="E8" s="14"/>
      <c r="F8" s="14">
        <v>150000</v>
      </c>
      <c r="G8" s="14">
        <v>2000</v>
      </c>
      <c r="H8" s="14">
        <v>3000</v>
      </c>
    </row>
    <row r="9" ht="22.7" customHeight="1" spans="1:8">
      <c r="A9" s="6" t="s">
        <v>3</v>
      </c>
      <c r="B9" s="7">
        <v>158000</v>
      </c>
      <c r="C9" s="7"/>
      <c r="D9" s="7">
        <v>3000</v>
      </c>
      <c r="E9" s="7"/>
      <c r="F9" s="7">
        <v>150000</v>
      </c>
      <c r="G9" s="7">
        <v>2000</v>
      </c>
      <c r="H9" s="7">
        <v>3000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E17" sqref="E17"/>
    </sheetView>
  </sheetViews>
  <sheetFormatPr defaultColWidth="10" defaultRowHeight="13.5"/>
  <cols>
    <col min="1" max="3" width="9.75" customWidth="1"/>
    <col min="4" max="4" width="16.75" customWidth="1"/>
    <col min="5" max="5" width="13.875" customWidth="1"/>
    <col min="6" max="10" width="9.75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95" customHeight="1" spans="1:10">
      <c r="A2" s="2" t="s">
        <v>240</v>
      </c>
      <c r="B2" s="2"/>
      <c r="C2" s="2"/>
      <c r="D2" s="2"/>
      <c r="E2" s="2"/>
      <c r="F2" s="1"/>
      <c r="G2" s="1"/>
      <c r="H2" s="1"/>
      <c r="I2" s="1"/>
      <c r="J2" s="1"/>
    </row>
    <row r="3" ht="22.7" customHeight="1" spans="1:10">
      <c r="A3" s="3"/>
      <c r="B3" s="3"/>
      <c r="C3" s="3"/>
      <c r="D3" s="3"/>
      <c r="E3" s="3" t="s">
        <v>36</v>
      </c>
      <c r="F3" s="1"/>
      <c r="G3" s="1"/>
      <c r="H3" s="1"/>
      <c r="I3" s="1"/>
      <c r="J3" s="1"/>
    </row>
    <row r="4" ht="22.7" customHeight="1" spans="1:10">
      <c r="A4" s="5" t="s">
        <v>241</v>
      </c>
      <c r="B4" s="5" t="s">
        <v>39</v>
      </c>
      <c r="C4" s="5" t="s">
        <v>97</v>
      </c>
      <c r="D4" s="5" t="s">
        <v>94</v>
      </c>
      <c r="E4" s="5" t="s">
        <v>95</v>
      </c>
      <c r="F4" s="1"/>
      <c r="G4" s="1"/>
      <c r="H4" s="1"/>
      <c r="I4" s="1"/>
      <c r="J4" s="1"/>
    </row>
    <row r="5" ht="22.7" customHeight="1" spans="1:10">
      <c r="A5" s="11">
        <v>1</v>
      </c>
      <c r="B5" s="12" t="s">
        <v>97</v>
      </c>
      <c r="C5" s="12">
        <v>967865.81</v>
      </c>
      <c r="D5" s="12">
        <v>817865.81</v>
      </c>
      <c r="E5" s="12">
        <v>150000</v>
      </c>
      <c r="F5" s="3"/>
      <c r="G5" s="3"/>
      <c r="H5" s="3"/>
      <c r="I5" s="3"/>
      <c r="J5" s="3"/>
    </row>
    <row r="6" ht="22.7" customHeight="1" spans="1:10">
      <c r="A6" s="5">
        <v>2</v>
      </c>
      <c r="B6" s="6" t="s">
        <v>242</v>
      </c>
      <c r="C6" s="6">
        <v>580000</v>
      </c>
      <c r="D6" s="6">
        <v>580000</v>
      </c>
      <c r="E6" s="6"/>
      <c r="F6" s="3"/>
      <c r="G6" s="3"/>
      <c r="H6" s="3"/>
      <c r="I6" s="3"/>
      <c r="J6" s="3"/>
    </row>
    <row r="7" ht="22.7" customHeight="1" spans="1:10">
      <c r="A7" s="5">
        <v>3</v>
      </c>
      <c r="B7" s="6" t="s">
        <v>243</v>
      </c>
      <c r="C7" s="6">
        <v>57892.8</v>
      </c>
      <c r="D7" s="6">
        <v>57892.8</v>
      </c>
      <c r="E7" s="6"/>
      <c r="F7" s="3"/>
      <c r="G7" s="3"/>
      <c r="H7" s="3"/>
      <c r="I7" s="3"/>
      <c r="J7" s="3"/>
    </row>
    <row r="8" ht="22.7" customHeight="1" spans="1:10">
      <c r="A8" s="5">
        <v>4</v>
      </c>
      <c r="B8" s="6" t="s">
        <v>233</v>
      </c>
      <c r="C8" s="6">
        <v>2000</v>
      </c>
      <c r="D8" s="6">
        <v>2000</v>
      </c>
      <c r="E8" s="6"/>
      <c r="F8" s="3"/>
      <c r="G8" s="3"/>
      <c r="H8" s="3"/>
      <c r="I8" s="3"/>
      <c r="J8" s="3"/>
    </row>
    <row r="9" ht="22.7" customHeight="1" spans="1:10">
      <c r="A9" s="5">
        <v>5</v>
      </c>
      <c r="B9" s="6" t="s">
        <v>234</v>
      </c>
      <c r="C9" s="6">
        <v>3000</v>
      </c>
      <c r="D9" s="6">
        <v>3000</v>
      </c>
      <c r="E9" s="6"/>
      <c r="F9" s="3"/>
      <c r="G9" s="3"/>
      <c r="H9" s="3"/>
      <c r="I9" s="3"/>
      <c r="J9" s="3"/>
    </row>
    <row r="10" ht="22.7" customHeight="1" spans="1:10">
      <c r="A10" s="5">
        <v>6</v>
      </c>
      <c r="B10" s="6" t="s">
        <v>236</v>
      </c>
      <c r="C10" s="6">
        <v>3000</v>
      </c>
      <c r="D10" s="6">
        <v>3000</v>
      </c>
      <c r="E10" s="6"/>
      <c r="F10" s="3"/>
      <c r="G10" s="3"/>
      <c r="H10" s="3"/>
      <c r="I10" s="3"/>
      <c r="J10" s="3"/>
    </row>
    <row r="11" ht="22.7" customHeight="1" spans="1:10">
      <c r="A11" s="5">
        <v>7</v>
      </c>
      <c r="B11" s="6" t="s">
        <v>244</v>
      </c>
      <c r="C11" s="6">
        <v>69283.01</v>
      </c>
      <c r="D11" s="6">
        <v>69283.01</v>
      </c>
      <c r="E11" s="6"/>
      <c r="F11" s="3"/>
      <c r="G11" s="3"/>
      <c r="H11" s="3"/>
      <c r="I11" s="3"/>
      <c r="J11" s="3"/>
    </row>
    <row r="12" ht="32.25" customHeight="1" spans="1:10">
      <c r="A12" s="5">
        <v>8</v>
      </c>
      <c r="B12" s="6" t="s">
        <v>245</v>
      </c>
      <c r="C12" s="6">
        <v>150000</v>
      </c>
      <c r="D12" s="6"/>
      <c r="E12" s="6">
        <v>150000</v>
      </c>
      <c r="F12" s="3"/>
      <c r="G12" s="3"/>
      <c r="H12" s="3"/>
      <c r="I12" s="3"/>
      <c r="J12" s="3"/>
    </row>
    <row r="13" ht="22.7" customHeight="1" spans="1:10">
      <c r="A13" s="5">
        <v>9</v>
      </c>
      <c r="B13" s="6" t="s">
        <v>246</v>
      </c>
      <c r="C13" s="6">
        <v>102690</v>
      </c>
      <c r="D13" s="6">
        <v>102690</v>
      </c>
      <c r="E13" s="6"/>
      <c r="F13" s="3"/>
      <c r="G13" s="3"/>
      <c r="H13" s="3"/>
      <c r="I13" s="3"/>
      <c r="J13" s="3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 spans="4:4">
      <c r="D20" s="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29" sqref="B29"/>
    </sheetView>
  </sheetViews>
  <sheetFormatPr defaultColWidth="10" defaultRowHeight="13.5" outlineLevelRow="4" outlineLevelCol="1"/>
  <cols>
    <col min="1" max="1" width="34.5" customWidth="1"/>
    <col min="2" max="2" width="36.5" customWidth="1"/>
  </cols>
  <sheetData>
    <row r="1" ht="14.25" customHeight="1" spans="1:2">
      <c r="A1" s="1"/>
      <c r="B1" s="1"/>
    </row>
    <row r="2" ht="39.95" customHeight="1" spans="1:2">
      <c r="A2" s="2" t="s">
        <v>247</v>
      </c>
      <c r="B2" s="2"/>
    </row>
    <row r="3" ht="14.25" customHeight="1" spans="1:2">
      <c r="A3" s="1"/>
      <c r="B3" s="8" t="s">
        <v>36</v>
      </c>
    </row>
    <row r="4" ht="22.7" customHeight="1" spans="1:2">
      <c r="A4" s="5" t="s">
        <v>39</v>
      </c>
      <c r="B4" s="5" t="s">
        <v>40</v>
      </c>
    </row>
    <row r="5" ht="22.7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G5" sqref="G5"/>
    </sheetView>
  </sheetViews>
  <sheetFormatPr defaultColWidth="10" defaultRowHeight="13.5" outlineLevelRow="4" outlineLevelCol="4"/>
  <cols>
    <col min="1" max="1" width="12.375" customWidth="1"/>
    <col min="2" max="2" width="18.25" customWidth="1"/>
    <col min="3" max="3" width="12.75" customWidth="1"/>
    <col min="4" max="4" width="13.375" customWidth="1"/>
    <col min="5" max="5" width="14.125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248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4" t="s">
        <v>36</v>
      </c>
    </row>
    <row r="4" ht="42" customHeight="1" spans="1:5">
      <c r="A4" s="5" t="s">
        <v>157</v>
      </c>
      <c r="B4" s="5" t="s">
        <v>97</v>
      </c>
      <c r="C4" s="5" t="s">
        <v>249</v>
      </c>
      <c r="D4" s="5" t="s">
        <v>250</v>
      </c>
      <c r="E4" s="5" t="s">
        <v>251</v>
      </c>
    </row>
    <row r="5" ht="22.7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2023-02-23T08:49:00Z</dcterms:created>
  <cp:lastPrinted>2023-02-23T09:14:00Z</cp:lastPrinted>
  <dcterms:modified xsi:type="dcterms:W3CDTF">2023-02-28T03:56:41Z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F004A6F376944CB2B2C111C565578B47</vt:lpwstr>
  </property>
  <property fmtid="{D5CDD505-2E9C-101B-9397-08002B2CF9AE}" pid="3" name="KSOProductBuildVer">
    <vt:lpwstr>2052-11.1.0.13703</vt:lpwstr>
  </property>
</Properties>
</file>