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汇总" sheetId="1" r:id="rId1"/>
    <sheet name="1-3月生活保障" sheetId="2" r:id="rId2"/>
    <sheet name="1-3月护理金" sheetId="3" r:id="rId3"/>
    <sheet name="1-3月生活保障提标 " sheetId="4" r:id="rId4"/>
    <sheet name="1-3月护理提标" sheetId="5" r:id="rId5"/>
    <sheet name="4月生活保障" sheetId="6" r:id="rId6"/>
    <sheet name="4月护理金" sheetId="7" r:id="rId7"/>
    <sheet name="1-4月生活保障提标" sheetId="8" r:id="rId8"/>
    <sheet name="1-4护理金提标" sheetId="9" r:id="rId9"/>
    <sheet name="5月份生活保障" sheetId="10" r:id="rId10"/>
    <sheet name="5月护理金" sheetId="11" r:id="rId11"/>
    <sheet name="6月份生活保障" sheetId="12" r:id="rId12"/>
    <sheet name="6月份护理金" sheetId="13" r:id="rId13"/>
    <sheet name="7月生活保障" sheetId="14" r:id="rId14"/>
    <sheet name="7月护理金" sheetId="15" r:id="rId15"/>
    <sheet name="8月生活保障 " sheetId="16" r:id="rId16"/>
    <sheet name="8月护理金" sheetId="17" r:id="rId17"/>
    <sheet name="9月生活保障" sheetId="18" r:id="rId18"/>
    <sheet name="9月护理金" sheetId="19" r:id="rId19"/>
    <sheet name="10月生活保障" sheetId="20" r:id="rId20"/>
    <sheet name="10月护理金" sheetId="21" r:id="rId21"/>
    <sheet name="11月生活保障" sheetId="22" r:id="rId22"/>
    <sheet name="11月护理金" sheetId="23" r:id="rId23"/>
    <sheet name="12月生活保障" sheetId="24" r:id="rId24"/>
    <sheet name="12月护理金" sheetId="25" r:id="rId25"/>
  </sheets>
  <calcPr calcId="144525"/>
</workbook>
</file>

<file path=xl/sharedStrings.xml><?xml version="1.0" encoding="utf-8"?>
<sst xmlns="http://schemas.openxmlformats.org/spreadsheetml/2006/main" count="2992" uniqueCount="112">
  <si>
    <t>马岔村2022年1-12月份农村特困供养资金发放统计表</t>
  </si>
  <si>
    <t>序号</t>
  </si>
  <si>
    <t>月份</t>
  </si>
  <si>
    <t>户数</t>
  </si>
  <si>
    <t>人数</t>
  </si>
  <si>
    <t>基本生活保障金（元）</t>
  </si>
  <si>
    <t>照料护理金（元）</t>
  </si>
  <si>
    <t>资金小计（元）</t>
  </si>
  <si>
    <t>备注</t>
  </si>
  <si>
    <t>1-3月</t>
  </si>
  <si>
    <t>提标补发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</si>
  <si>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</si>
  <si>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</si>
  <si>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</si>
  <si>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</si>
  <si>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</si>
  <si>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</si>
  <si>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</si>
  <si>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</si>
  <si>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</si>
  <si>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</si>
  <si>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马岔村2022年1-3月份农村特困供养对象基本生活保障金发放登记表</t>
  </si>
  <si>
    <t>供养人姓名</t>
  </si>
  <si>
    <t>性别</t>
  </si>
  <si>
    <t>年龄</t>
  </si>
  <si>
    <t>家庭住址</t>
  </si>
  <si>
    <t>类别</t>
  </si>
  <si>
    <t>残疾类别及等级</t>
  </si>
  <si>
    <t>月基本生活保障金（元）</t>
  </si>
  <si>
    <t>一折统</t>
  </si>
  <si>
    <t>自理能力</t>
  </si>
  <si>
    <t>姓名</t>
  </si>
  <si>
    <t>李  寿</t>
  </si>
  <si>
    <t>男</t>
  </si>
  <si>
    <t>丁家沟镇马岔村马岔组</t>
  </si>
  <si>
    <t>老年人</t>
  </si>
  <si>
    <t/>
  </si>
  <si>
    <t>部分丧失</t>
  </si>
  <si>
    <t>刘淑英</t>
  </si>
  <si>
    <t>女</t>
  </si>
  <si>
    <t>丁家沟镇马岔村马河组</t>
  </si>
  <si>
    <t>张  智</t>
  </si>
  <si>
    <t>完全丧失</t>
  </si>
  <si>
    <t>具备</t>
  </si>
  <si>
    <t>姚廷俊</t>
  </si>
  <si>
    <t>丁家沟镇马岔村马湾社组</t>
  </si>
  <si>
    <t>王有</t>
  </si>
  <si>
    <t>丁家沟镇马岔村闫山社</t>
  </si>
  <si>
    <t>常学仪</t>
  </si>
  <si>
    <t>丁家沟镇马岔村赵岔组</t>
  </si>
  <si>
    <t>康馀</t>
  </si>
  <si>
    <t>康  馀</t>
  </si>
  <si>
    <t>张林</t>
  </si>
  <si>
    <t xml:space="preserve"> 张林</t>
  </si>
  <si>
    <t>张文元</t>
  </si>
  <si>
    <t>丁家沟镇马岔村马莲组</t>
  </si>
  <si>
    <t>张红</t>
  </si>
  <si>
    <t>康永清</t>
  </si>
  <si>
    <t>张彦昌</t>
  </si>
  <si>
    <t>丁家沟镇马岔村闫山组</t>
  </si>
  <si>
    <t>肢体三级</t>
  </si>
  <si>
    <t>周峰</t>
  </si>
  <si>
    <t>丁家沟镇马岔村马河社</t>
  </si>
  <si>
    <t>残疾人</t>
  </si>
  <si>
    <t>精神肢体一级</t>
  </si>
  <si>
    <t>康继国</t>
  </si>
  <si>
    <t>精神二级</t>
  </si>
  <si>
    <t>张天福</t>
  </si>
  <si>
    <t>张彩萍</t>
  </si>
  <si>
    <t>学生</t>
  </si>
  <si>
    <t>马岔村2022年1-3月份农村特困供养对象照料护理金发放登记表</t>
  </si>
  <si>
    <t>监护人姓名</t>
  </si>
  <si>
    <t>监护照料金（元）</t>
  </si>
  <si>
    <t>李海军</t>
  </si>
  <si>
    <t>西彦彪</t>
  </si>
  <si>
    <t>姚廷珍</t>
  </si>
  <si>
    <t>白仁</t>
  </si>
  <si>
    <t>常英</t>
  </si>
  <si>
    <t xml:space="preserve">康馀 </t>
  </si>
  <si>
    <t>康鸿</t>
  </si>
  <si>
    <t>张太</t>
  </si>
  <si>
    <t>张俊元</t>
  </si>
  <si>
    <t>张胜</t>
  </si>
  <si>
    <t>康兴国</t>
  </si>
  <si>
    <t>李永梅</t>
  </si>
  <si>
    <t>周旺</t>
  </si>
  <si>
    <t>刘兵</t>
  </si>
  <si>
    <t>张世余</t>
  </si>
  <si>
    <t>马岔村2022年1-3月份农村特困供养对象基本生活保障金提标补发资金登记表</t>
  </si>
  <si>
    <t>本次补发
提标资金小计</t>
  </si>
  <si>
    <t>马岔村2022年1-3月份农村特困供养对象照料护理金提标补发资金登记表</t>
  </si>
  <si>
    <t>本次补发照料护理资金（元）</t>
  </si>
  <si>
    <t>马岔村2022年4月份农村特困供养对象基本生活保障金发放登记表</t>
  </si>
  <si>
    <t>马岔村2022年4月份农村特困供养对象照料护理金发放登记表</t>
  </si>
  <si>
    <t>马岔村2022年4月份农村特困供养对象基本生活保障金提标补发资金登记表</t>
  </si>
  <si>
    <t>马岔村2022年4月份农村特困供养对象照料护理金提标补发资金登记表</t>
  </si>
  <si>
    <t>马岔村2022年5月份农村特困供养对象基本生活保障金发放登记表</t>
  </si>
  <si>
    <t>丁家沟镇马岔村马湾社</t>
  </si>
  <si>
    <t>马岔村2022年5月份农村特困供养对象照料护理金发放登记表</t>
  </si>
  <si>
    <t>马岔村2022年6月份农村特困供养对象照料护理金发放登记表</t>
  </si>
  <si>
    <t>马岔村2022年7月份农村特困供养对象基本生活保障金发放登记表</t>
  </si>
  <si>
    <t>马岔村2022年7月份农村特困供养对象照料护理金发放登记表</t>
  </si>
  <si>
    <t>马岔村2022年8月份农村特困供养对象基本生活保障金发放登记表</t>
  </si>
  <si>
    <t>马岔村2022年8月份农村特困供养对象照料护理金发放登记表</t>
  </si>
  <si>
    <t>马岔村2022年9月份农村特困供养对象基本生活保障金发放登记表</t>
  </si>
  <si>
    <t>马岔村2022年9月份农村特困供养对象照料护理金发放登记表</t>
  </si>
  <si>
    <t>马岔村2022年10月份农村特困供养对象基本生活保障金发放登记表</t>
  </si>
  <si>
    <t>马岔村2022年10月份农村特困供养对象照料护理金发放登记表</t>
  </si>
  <si>
    <t>马岔村2022年11月份农村特困供养对象基本生活保障金发放登记表</t>
  </si>
  <si>
    <t>马岔村2022年11月份农村特困供养对象照料护理金发放登记表</t>
  </si>
  <si>
    <t>马岔村2022年12月份农村特困供养对象基本生活保障金发放登记表</t>
  </si>
  <si>
    <t>马岔村2022年12月份农村特困供养对象照料护理金发放登记表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</si>
</sst>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_);[Red]\(0\)"/>
  </numFmts>
  <fonts count="4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  <scheme val="minor"/>
    </font>
    <font>
      <sz val="10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0"/>
      <color rgb="FF333333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8"/>
      <color rgb="FF000000"/>
      <name val="宋体"/>
      <charset val="134"/>
    </font>
    <font>
      <b/>
      <sz val="8"/>
      <color indexed="8"/>
      <name val="宋体"/>
      <charset val="134"/>
    </font>
    <font>
      <sz val="18"/>
      <color theme="1"/>
      <name val="方正小标宋简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22"/>
      <name val="方正小标宋简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5" fillId="0" borderId="5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7" applyNumberFormat="0" applyAlignment="0" applyProtection="0">
      <alignment vertical="center"/>
    </xf>
    <xf numFmtId="0" fontId="37" fillId="13" borderId="3" applyNumberFormat="0" applyAlignment="0" applyProtection="0">
      <alignment vertical="center"/>
    </xf>
    <xf numFmtId="0" fontId="38" fillId="14" borderId="8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3" fillId="0" borderId="0"/>
    <xf numFmtId="0" fontId="8" fillId="0" borderId="0"/>
  </cellStyleXfs>
  <cellXfs count="5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21" applyNumberFormat="1" applyFont="1" applyFill="1" applyBorder="1" applyAlignment="1" applyProtection="1">
      <alignment horizontal="center" vertical="center" wrapText="1"/>
    </xf>
    <xf numFmtId="0" fontId="6" fillId="0" borderId="1" xfId="12" applyNumberFormat="1" applyFont="1" applyFill="1" applyBorder="1" applyAlignment="1" applyProtection="1">
      <alignment horizontal="center" vertical="center" wrapText="1"/>
    </xf>
    <xf numFmtId="0" fontId="5" fillId="0" borderId="1" xfId="12" applyNumberFormat="1" applyFont="1" applyFill="1" applyBorder="1" applyAlignment="1" applyProtection="1">
      <alignment horizontal="center" vertical="center" wrapText="1"/>
    </xf>
    <xf numFmtId="0" fontId="5" fillId="0" borderId="1" xfId="52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 wrapText="1"/>
    </xf>
    <xf numFmtId="176" fontId="18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6" fontId="20" fillId="2" borderId="1" xfId="0" applyNumberFormat="1" applyFont="1" applyFill="1" applyBorder="1" applyAlignment="1">
      <alignment horizontal="center" vertical="center" wrapText="1"/>
    </xf>
    <xf numFmtId="176" fontId="21" fillId="2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>
      <alignment horizontal="center" vertical="center" wrapText="1"/>
    </xf>
    <xf numFmtId="176" fontId="2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Sheet1_10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3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E6" sqref="E6"/>
    </sheetView>
  </sheetViews>
  <sheetFormatPr defaultColWidth="10" defaultRowHeight="14.25" outlineLevelCol="7"/>
  <cols>
    <col min="1" max="1" width="9.025" style="49" customWidth="1"/>
    <col min="2" max="2" width="17.3333333333333" style="49" customWidth="1"/>
    <col min="3" max="3" width="11.25" style="49" customWidth="1"/>
    <col min="4" max="4" width="11" style="49" customWidth="1"/>
    <col min="5" max="5" width="25.125" style="49" customWidth="1"/>
    <col min="6" max="6" width="22" style="49" customWidth="1"/>
    <col min="7" max="7" width="17.3333333333333" style="49" customWidth="1"/>
    <col min="8" max="8" width="12.75" style="49" customWidth="1"/>
    <col min="9" max="234" width="10" style="49"/>
    <col min="235" max="16384" width="10" style="51"/>
  </cols>
  <sheetData>
    <row r="1" s="49" customFormat="1" ht="47" customHeight="1" spans="1:8">
      <c r="A1" s="52" t="s">
        <v>0</v>
      </c>
      <c r="B1" s="52"/>
      <c r="C1" s="52"/>
      <c r="D1" s="52"/>
      <c r="E1" s="52"/>
      <c r="F1" s="52"/>
      <c r="G1" s="52"/>
      <c r="H1" s="52"/>
    </row>
    <row r="2" s="50" customFormat="1" ht="33" customHeight="1" spans="1:8">
      <c r="A2" s="53" t="s">
        <v>1</v>
      </c>
      <c r="B2" s="53" t="s">
        <v>2</v>
      </c>
      <c r="C2" s="53" t="s">
        <v>3</v>
      </c>
      <c r="D2" s="53" t="s">
        <v>4</v>
      </c>
      <c r="E2" s="54" t="s">
        <v>5</v>
      </c>
      <c r="F2" s="54" t="s">
        <v>6</v>
      </c>
      <c r="G2" s="53" t="s">
        <v>7</v>
      </c>
      <c r="H2" s="55" t="s">
        <v>8</v>
      </c>
    </row>
    <row r="3" s="49" customFormat="1" ht="33" customHeight="1" spans="1:8">
      <c r="A3" s="14">
        <v>1</v>
      </c>
      <c r="B3" s="14" t="s">
        <v>9</v>
      </c>
      <c r="C3" s="14">
        <v>14</v>
      </c>
      <c r="D3" s="14">
        <v>16</v>
      </c>
      <c r="E3" s="14">
        <f>D3*568*3</f>
        <v>27264</v>
      </c>
      <c r="F3" s="14">
        <v>4560</v>
      </c>
      <c r="G3" s="14">
        <f t="shared" ref="G3:G14" si="0">E3+F3</f>
        <v>31824</v>
      </c>
      <c r="H3" s="14"/>
    </row>
    <row r="4" s="49" customFormat="1" ht="33" customHeight="1" spans="1:8">
      <c r="A4" s="14">
        <v>2</v>
      </c>
      <c r="B4" s="14" t="s">
        <v>9</v>
      </c>
      <c r="C4" s="14">
        <v>14</v>
      </c>
      <c r="D4" s="14">
        <v>16</v>
      </c>
      <c r="E4" s="14">
        <f>D4*3*3</f>
        <v>144</v>
      </c>
      <c r="F4" s="14">
        <v>222</v>
      </c>
      <c r="G4" s="14">
        <f t="shared" si="0"/>
        <v>366</v>
      </c>
      <c r="H4" s="14" t="s">
        <v>10</v>
      </c>
    </row>
    <row r="5" s="49" customFormat="1" ht="33" customHeight="1" spans="1:8">
      <c r="A5" s="14">
        <v>3</v>
      </c>
      <c r="B5" s="14" t="s">
        <v>11</v>
      </c>
      <c r="C5" s="14">
        <v>14</v>
      </c>
      <c r="D5" s="14">
        <v>16</v>
      </c>
      <c r="E5" s="14">
        <v>9088</v>
      </c>
      <c r="F5" s="14">
        <v>1520</v>
      </c>
      <c r="G5" s="14">
        <f t="shared" si="0"/>
        <v>10608</v>
      </c>
      <c r="H5" s="14"/>
    </row>
    <row r="6" s="49" customFormat="1" ht="33" customHeight="1" spans="1:8">
      <c r="A6" s="14">
        <v>4</v>
      </c>
      <c r="B6" s="14" t="s">
        <v>11</v>
      </c>
      <c r="C6" s="14">
        <v>14</v>
      </c>
      <c r="D6" s="14">
        <v>16</v>
      </c>
      <c r="E6" s="14">
        <f>D6*3</f>
        <v>48</v>
      </c>
      <c r="F6" s="14">
        <v>74</v>
      </c>
      <c r="G6" s="14">
        <f t="shared" si="0"/>
        <v>122</v>
      </c>
      <c r="H6" s="14" t="s">
        <v>10</v>
      </c>
    </row>
    <row r="7" s="49" customFormat="1" ht="33" customHeight="1" spans="1:8">
      <c r="A7" s="14">
        <v>5</v>
      </c>
      <c r="B7" s="14" t="s">
        <v>12</v>
      </c>
      <c r="C7" s="14">
        <v>14</v>
      </c>
      <c r="D7" s="14">
        <v>16</v>
      </c>
      <c r="E7" s="14">
        <f t="shared" ref="E7:E14" si="1">D7*571</f>
        <v>9136</v>
      </c>
      <c r="F7" s="14">
        <v>1234</v>
      </c>
      <c r="G7" s="14">
        <f t="shared" si="0"/>
        <v>10370</v>
      </c>
      <c r="H7" s="14"/>
    </row>
    <row r="8" s="49" customFormat="1" ht="33" customHeight="1" spans="1:8">
      <c r="A8" s="14">
        <v>6</v>
      </c>
      <c r="B8" s="14" t="s">
        <v>13</v>
      </c>
      <c r="C8" s="14">
        <v>14</v>
      </c>
      <c r="D8" s="14">
        <v>16</v>
      </c>
      <c r="E8" s="14">
        <f t="shared" si="1"/>
        <v>9136</v>
      </c>
      <c r="F8" s="14">
        <v>1234</v>
      </c>
      <c r="G8" s="14">
        <f t="shared" si="0"/>
        <v>10370</v>
      </c>
      <c r="H8" s="14"/>
    </row>
    <row r="9" s="49" customFormat="1" ht="33" customHeight="1" spans="1:8">
      <c r="A9" s="14">
        <v>7</v>
      </c>
      <c r="B9" s="14" t="s">
        <v>14</v>
      </c>
      <c r="C9" s="14">
        <v>14</v>
      </c>
      <c r="D9" s="14">
        <v>16</v>
      </c>
      <c r="E9" s="14">
        <f t="shared" si="1"/>
        <v>9136</v>
      </c>
      <c r="F9" s="14">
        <v>1234</v>
      </c>
      <c r="G9" s="14">
        <f t="shared" si="0"/>
        <v>10370</v>
      </c>
      <c r="H9" s="14"/>
    </row>
    <row r="10" s="49" customFormat="1" ht="33" customHeight="1" spans="1:8">
      <c r="A10" s="14">
        <v>8</v>
      </c>
      <c r="B10" s="14" t="s">
        <v>15</v>
      </c>
      <c r="C10" s="14">
        <v>14</v>
      </c>
      <c r="D10" s="14">
        <v>16</v>
      </c>
      <c r="E10" s="14">
        <f t="shared" si="1"/>
        <v>9136</v>
      </c>
      <c r="F10" s="14">
        <v>1234</v>
      </c>
      <c r="G10" s="14">
        <f t="shared" si="0"/>
        <v>10370</v>
      </c>
      <c r="H10" s="14"/>
    </row>
    <row r="11" s="49" customFormat="1" ht="33" customHeight="1" spans="1:8">
      <c r="A11" s="14">
        <v>9</v>
      </c>
      <c r="B11" s="14" t="s">
        <v>16</v>
      </c>
      <c r="C11" s="14">
        <v>14</v>
      </c>
      <c r="D11" s="14">
        <v>16</v>
      </c>
      <c r="E11" s="14">
        <f t="shared" si="1"/>
        <v>9136</v>
      </c>
      <c r="F11" s="14">
        <v>1234</v>
      </c>
      <c r="G11" s="14">
        <f t="shared" si="0"/>
        <v>10370</v>
      </c>
      <c r="H11" s="14"/>
    </row>
    <row r="12" s="49" customFormat="1" ht="33" customHeight="1" spans="1:8">
      <c r="A12" s="14">
        <v>10</v>
      </c>
      <c r="B12" s="14" t="s">
        <v>17</v>
      </c>
      <c r="C12" s="14">
        <v>14</v>
      </c>
      <c r="D12" s="14">
        <v>16</v>
      </c>
      <c r="E12" s="14">
        <f t="shared" si="1"/>
        <v>9136</v>
      </c>
      <c r="F12" s="14">
        <v>1234</v>
      </c>
      <c r="G12" s="14">
        <f t="shared" si="0"/>
        <v>10370</v>
      </c>
      <c r="H12" s="14"/>
    </row>
    <row r="13" s="49" customFormat="1" ht="33" customHeight="1" spans="1:8">
      <c r="A13" s="14">
        <v>11</v>
      </c>
      <c r="B13" s="14" t="s">
        <v>18</v>
      </c>
      <c r="C13" s="14">
        <v>14</v>
      </c>
      <c r="D13" s="14">
        <v>16</v>
      </c>
      <c r="E13" s="14">
        <f t="shared" si="1"/>
        <v>9136</v>
      </c>
      <c r="F13" s="14">
        <v>1234</v>
      </c>
      <c r="G13" s="14">
        <f t="shared" si="0"/>
        <v>10370</v>
      </c>
      <c r="H13" s="14"/>
    </row>
    <row r="14" s="49" customFormat="1" ht="33" customHeight="1" spans="1:8">
      <c r="A14" s="14">
        <v>12</v>
      </c>
      <c r="B14" s="14" t="s">
        <v>19</v>
      </c>
      <c r="C14" s="14">
        <v>14</v>
      </c>
      <c r="D14" s="14">
        <v>16</v>
      </c>
      <c r="E14" s="14">
        <f t="shared" si="1"/>
        <v>9136</v>
      </c>
      <c r="F14" s="14">
        <v>1234</v>
      </c>
      <c r="G14" s="14">
        <f t="shared" si="0"/>
        <v>10370</v>
      </c>
      <c r="H14" s="14"/>
    </row>
    <row r="15" s="49" customFormat="1" ht="33" customHeight="1" spans="1:8">
      <c r="A15" s="14" t="s">
        <v>20</v>
      </c>
      <c r="B15" s="56"/>
      <c r="C15" s="14">
        <f>SUM(C3:C14)</f>
        <v>168</v>
      </c>
      <c r="D15" s="14">
        <f>SUM(D3:D14)</f>
        <v>192</v>
      </c>
      <c r="E15" s="14">
        <f>SUM(E3:E14)</f>
        <v>109632</v>
      </c>
      <c r="F15" s="14">
        <f>SUM(F3:F14)</f>
        <v>16248</v>
      </c>
      <c r="G15" s="14">
        <f>SUM(G3:G14)</f>
        <v>125880</v>
      </c>
      <c r="H15" s="14"/>
    </row>
    <row r="16" s="49" customFormat="1"/>
    <row r="17" s="49" customFormat="1" spans="8:8">
      <c r="H17" s="57"/>
    </row>
  </sheetData>
  <mergeCells count="1">
    <mergeCell ref="A1:H1"/>
  </mergeCells>
  <printOptions horizontalCentered="1"/>
  <pageMargins left="0.590277777777778" right="0.590277777777778" top="0.786805555555556" bottom="0.5902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4"/>
  <sheetViews>
    <sheetView workbookViewId="0">
      <selection activeCell="A1" sqref="A1:K1"/>
    </sheetView>
  </sheetViews>
  <sheetFormatPr defaultColWidth="9" defaultRowHeight="13.5"/>
  <cols>
    <col min="1" max="1" width="6.375" style="2" customWidth="1"/>
    <col min="2" max="2" width="9" style="2"/>
    <col min="3" max="3" width="6" style="2" customWidth="1"/>
    <col min="4" max="4" width="4.875" style="2" customWidth="1"/>
    <col min="5" max="5" width="20.125" style="27" customWidth="1"/>
    <col min="6" max="6" width="7.375" style="27" customWidth="1"/>
    <col min="7" max="7" width="9" style="27"/>
    <col min="8" max="8" width="9" style="3"/>
    <col min="9" max="10" width="9" style="2"/>
    <col min="11" max="11" width="9" style="3"/>
    <col min="12" max="16381" width="9" style="2"/>
  </cols>
  <sheetData>
    <row r="1" s="2" customFormat="1" ht="44" customHeight="1" spans="1:11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="2" customFormat="1" spans="1:11">
      <c r="A2" s="7" t="s">
        <v>1</v>
      </c>
      <c r="B2" s="8" t="s">
        <v>22</v>
      </c>
      <c r="C2" s="7" t="s">
        <v>23</v>
      </c>
      <c r="D2" s="7" t="s">
        <v>24</v>
      </c>
      <c r="E2" s="8" t="s">
        <v>25</v>
      </c>
      <c r="F2" s="8" t="s">
        <v>26</v>
      </c>
      <c r="G2" s="8" t="s">
        <v>27</v>
      </c>
      <c r="H2" s="29" t="s">
        <v>28</v>
      </c>
      <c r="I2" s="7" t="s">
        <v>29</v>
      </c>
      <c r="J2" s="9" t="s">
        <v>30</v>
      </c>
      <c r="K2" s="8" t="s">
        <v>8</v>
      </c>
    </row>
    <row r="3" s="2" customFormat="1" ht="27" customHeight="1" spans="1:11">
      <c r="A3" s="7"/>
      <c r="B3" s="8"/>
      <c r="C3" s="7"/>
      <c r="D3" s="7"/>
      <c r="E3" s="8"/>
      <c r="F3" s="8"/>
      <c r="G3" s="8"/>
      <c r="H3" s="29"/>
      <c r="I3" s="7" t="s">
        <v>31</v>
      </c>
      <c r="J3" s="9"/>
      <c r="K3" s="8"/>
    </row>
    <row r="4" s="2" customFormat="1" ht="20" customHeight="1" spans="1:11">
      <c r="A4" s="10">
        <v>1</v>
      </c>
      <c r="B4" s="11" t="s">
        <v>32</v>
      </c>
      <c r="C4" s="11" t="s">
        <v>33</v>
      </c>
      <c r="D4" s="30">
        <v>80</v>
      </c>
      <c r="E4" s="11" t="s">
        <v>34</v>
      </c>
      <c r="F4" s="11" t="s">
        <v>35</v>
      </c>
      <c r="G4" s="11" t="s">
        <v>36</v>
      </c>
      <c r="H4" s="29">
        <v>1704</v>
      </c>
      <c r="I4" s="11" t="s">
        <v>32</v>
      </c>
      <c r="J4" s="11" t="s">
        <v>37</v>
      </c>
      <c r="K4" s="10">
        <v>0</v>
      </c>
    </row>
    <row r="5" s="2" customFormat="1" ht="20" customHeight="1" spans="1:11">
      <c r="A5" s="10">
        <v>2</v>
      </c>
      <c r="B5" s="11" t="s">
        <v>38</v>
      </c>
      <c r="C5" s="11" t="s">
        <v>39</v>
      </c>
      <c r="D5" s="30">
        <v>75</v>
      </c>
      <c r="E5" s="11" t="s">
        <v>40</v>
      </c>
      <c r="F5" s="11" t="s">
        <v>35</v>
      </c>
      <c r="G5" s="11" t="s">
        <v>36</v>
      </c>
      <c r="H5" s="29">
        <v>1704</v>
      </c>
      <c r="I5" s="11" t="s">
        <v>41</v>
      </c>
      <c r="J5" s="11" t="s">
        <v>42</v>
      </c>
      <c r="K5" s="10">
        <v>0</v>
      </c>
    </row>
    <row r="6" s="2" customFormat="1" ht="20" customHeight="1" spans="1:11">
      <c r="A6" s="14"/>
      <c r="B6" s="11" t="s">
        <v>41</v>
      </c>
      <c r="C6" s="11" t="s">
        <v>33</v>
      </c>
      <c r="D6" s="30">
        <v>78</v>
      </c>
      <c r="E6" s="11" t="s">
        <v>40</v>
      </c>
      <c r="F6" s="11" t="s">
        <v>35</v>
      </c>
      <c r="G6" s="11" t="s">
        <v>36</v>
      </c>
      <c r="H6" s="29">
        <v>1704</v>
      </c>
      <c r="I6" s="11" t="s">
        <v>41</v>
      </c>
      <c r="J6" s="11" t="s">
        <v>43</v>
      </c>
      <c r="K6" s="10">
        <v>0</v>
      </c>
    </row>
    <row r="7" s="2" customFormat="1" ht="20" customHeight="1" spans="1:11">
      <c r="A7" s="10">
        <v>3</v>
      </c>
      <c r="B7" s="15" t="s">
        <v>44</v>
      </c>
      <c r="C7" s="11" t="s">
        <v>33</v>
      </c>
      <c r="D7" s="30">
        <v>71</v>
      </c>
      <c r="E7" s="17" t="s">
        <v>45</v>
      </c>
      <c r="F7" s="17" t="s">
        <v>35</v>
      </c>
      <c r="G7" s="11" t="s">
        <v>36</v>
      </c>
      <c r="H7" s="29">
        <v>1704</v>
      </c>
      <c r="I7" s="15" t="s">
        <v>44</v>
      </c>
      <c r="J7" s="11" t="s">
        <v>43</v>
      </c>
      <c r="K7" s="10">
        <v>0</v>
      </c>
    </row>
    <row r="8" s="2" customFormat="1" ht="20" customHeight="1" spans="1:11">
      <c r="A8" s="10">
        <v>4</v>
      </c>
      <c r="B8" s="11" t="s">
        <v>46</v>
      </c>
      <c r="C8" s="11" t="s">
        <v>33</v>
      </c>
      <c r="D8" s="30">
        <v>69</v>
      </c>
      <c r="E8" s="11" t="s">
        <v>47</v>
      </c>
      <c r="F8" s="11" t="s">
        <v>35</v>
      </c>
      <c r="G8" s="11" t="s">
        <v>36</v>
      </c>
      <c r="H8" s="29">
        <v>1704</v>
      </c>
      <c r="I8" s="11" t="s">
        <v>46</v>
      </c>
      <c r="J8" s="11" t="s">
        <v>43</v>
      </c>
      <c r="K8" s="10">
        <v>0</v>
      </c>
    </row>
    <row r="9" s="2" customFormat="1" ht="20" customHeight="1" spans="1:11">
      <c r="A9" s="10">
        <v>5</v>
      </c>
      <c r="B9" s="11" t="s">
        <v>48</v>
      </c>
      <c r="C9" s="11" t="s">
        <v>33</v>
      </c>
      <c r="D9" s="30">
        <v>80</v>
      </c>
      <c r="E9" s="11" t="s">
        <v>49</v>
      </c>
      <c r="F9" s="11" t="s">
        <v>35</v>
      </c>
      <c r="G9" s="11" t="s">
        <v>36</v>
      </c>
      <c r="H9" s="29">
        <v>1704</v>
      </c>
      <c r="I9" s="11" t="s">
        <v>48</v>
      </c>
      <c r="J9" s="11" t="s">
        <v>43</v>
      </c>
      <c r="K9" s="10">
        <v>0</v>
      </c>
    </row>
    <row r="10" s="2" customFormat="1" ht="20" customHeight="1" spans="1:11">
      <c r="A10" s="14"/>
      <c r="B10" s="11" t="s">
        <v>50</v>
      </c>
      <c r="C10" s="11" t="s">
        <v>33</v>
      </c>
      <c r="D10" s="30">
        <v>70</v>
      </c>
      <c r="E10" s="11" t="s">
        <v>49</v>
      </c>
      <c r="F10" s="11" t="s">
        <v>35</v>
      </c>
      <c r="G10" s="11" t="s">
        <v>36</v>
      </c>
      <c r="H10" s="29">
        <v>1704</v>
      </c>
      <c r="I10" s="11" t="s">
        <v>51</v>
      </c>
      <c r="J10" s="11" t="s">
        <v>43</v>
      </c>
      <c r="K10" s="10">
        <v>0</v>
      </c>
    </row>
    <row r="11" s="2" customFormat="1" ht="20" customHeight="1" spans="1:11">
      <c r="A11" s="10">
        <v>6</v>
      </c>
      <c r="B11" s="11" t="s">
        <v>52</v>
      </c>
      <c r="C11" s="11" t="s">
        <v>33</v>
      </c>
      <c r="D11" s="30">
        <v>65</v>
      </c>
      <c r="E11" s="11" t="s">
        <v>34</v>
      </c>
      <c r="F11" s="17" t="s">
        <v>35</v>
      </c>
      <c r="G11" s="11" t="s">
        <v>36</v>
      </c>
      <c r="H11" s="29">
        <v>1704</v>
      </c>
      <c r="I11" s="11" t="s">
        <v>53</v>
      </c>
      <c r="J11" s="11" t="s">
        <v>43</v>
      </c>
      <c r="K11" s="10">
        <v>0</v>
      </c>
    </row>
    <row r="12" s="2" customFormat="1" ht="20" customHeight="1" spans="1:11">
      <c r="A12" s="10">
        <v>7</v>
      </c>
      <c r="B12" s="10" t="s">
        <v>54</v>
      </c>
      <c r="C12" s="11" t="s">
        <v>33</v>
      </c>
      <c r="D12" s="30">
        <v>66</v>
      </c>
      <c r="E12" s="11" t="s">
        <v>55</v>
      </c>
      <c r="F12" s="17" t="s">
        <v>35</v>
      </c>
      <c r="G12" s="11" t="s">
        <v>36</v>
      </c>
      <c r="H12" s="29">
        <v>1704</v>
      </c>
      <c r="I12" s="10" t="s">
        <v>54</v>
      </c>
      <c r="J12" s="11" t="s">
        <v>43</v>
      </c>
      <c r="K12" s="10">
        <v>0</v>
      </c>
    </row>
    <row r="13" s="2" customFormat="1" ht="20" customHeight="1" spans="1:11">
      <c r="A13" s="10">
        <v>8</v>
      </c>
      <c r="B13" s="10" t="s">
        <v>56</v>
      </c>
      <c r="C13" s="11" t="s">
        <v>33</v>
      </c>
      <c r="D13" s="30">
        <v>66</v>
      </c>
      <c r="E13" s="11" t="s">
        <v>55</v>
      </c>
      <c r="F13" s="17" t="s">
        <v>35</v>
      </c>
      <c r="G13" s="11" t="s">
        <v>36</v>
      </c>
      <c r="H13" s="29">
        <v>1704</v>
      </c>
      <c r="I13" s="10" t="s">
        <v>56</v>
      </c>
      <c r="J13" s="11" t="s">
        <v>43</v>
      </c>
      <c r="K13" s="10">
        <v>0</v>
      </c>
    </row>
    <row r="14" s="2" customFormat="1" ht="20" customHeight="1" spans="1:11">
      <c r="A14" s="14"/>
      <c r="B14" s="10" t="s">
        <v>57</v>
      </c>
      <c r="C14" s="11" t="s">
        <v>33</v>
      </c>
      <c r="D14" s="30">
        <v>66</v>
      </c>
      <c r="E14" s="11" t="s">
        <v>49</v>
      </c>
      <c r="F14" s="17" t="s">
        <v>35</v>
      </c>
      <c r="G14" s="11" t="s">
        <v>36</v>
      </c>
      <c r="H14" s="29">
        <v>1704</v>
      </c>
      <c r="I14" s="10" t="s">
        <v>57</v>
      </c>
      <c r="J14" s="11" t="s">
        <v>43</v>
      </c>
      <c r="K14" s="10">
        <v>0</v>
      </c>
    </row>
    <row r="15" s="2" customFormat="1" ht="20" customHeight="1" spans="1:11">
      <c r="A15" s="10">
        <v>9</v>
      </c>
      <c r="B15" s="18" t="s">
        <v>58</v>
      </c>
      <c r="C15" s="11" t="s">
        <v>33</v>
      </c>
      <c r="D15" s="30">
        <v>67</v>
      </c>
      <c r="E15" s="31" t="s">
        <v>59</v>
      </c>
      <c r="F15" s="17" t="s">
        <v>35</v>
      </c>
      <c r="G15" s="11" t="s">
        <v>60</v>
      </c>
      <c r="H15" s="29">
        <v>1704</v>
      </c>
      <c r="I15" s="18" t="s">
        <v>58</v>
      </c>
      <c r="J15" s="11" t="s">
        <v>43</v>
      </c>
      <c r="K15" s="10">
        <v>1</v>
      </c>
    </row>
    <row r="16" s="2" customFormat="1" ht="20" customHeight="1" spans="1:11">
      <c r="A16" s="10">
        <v>10</v>
      </c>
      <c r="B16" s="10" t="s">
        <v>61</v>
      </c>
      <c r="C16" s="20" t="s">
        <v>33</v>
      </c>
      <c r="D16" s="30">
        <v>44</v>
      </c>
      <c r="E16" s="32" t="s">
        <v>62</v>
      </c>
      <c r="F16" s="11" t="s">
        <v>63</v>
      </c>
      <c r="G16" s="11" t="s">
        <v>64</v>
      </c>
      <c r="H16" s="29">
        <v>1704</v>
      </c>
      <c r="I16" s="3" t="s">
        <v>61</v>
      </c>
      <c r="J16" s="11" t="s">
        <v>37</v>
      </c>
      <c r="K16" s="11">
        <v>1</v>
      </c>
    </row>
    <row r="17" s="2" customFormat="1" ht="20" customHeight="1" spans="1:11">
      <c r="A17" s="10">
        <v>11</v>
      </c>
      <c r="B17" s="22" t="s">
        <v>65</v>
      </c>
      <c r="C17" s="20" t="s">
        <v>33</v>
      </c>
      <c r="D17" s="30">
        <v>32</v>
      </c>
      <c r="E17" s="32" t="s">
        <v>34</v>
      </c>
      <c r="F17" s="11" t="s">
        <v>63</v>
      </c>
      <c r="G17" s="11" t="s">
        <v>66</v>
      </c>
      <c r="H17" s="29">
        <v>1704</v>
      </c>
      <c r="I17" s="22" t="s">
        <v>65</v>
      </c>
      <c r="J17" s="11" t="s">
        <v>37</v>
      </c>
      <c r="K17" s="11">
        <v>1</v>
      </c>
    </row>
    <row r="18" s="2" customFormat="1" ht="20" customHeight="1" spans="1:11">
      <c r="A18" s="14"/>
      <c r="B18" s="22" t="s">
        <v>67</v>
      </c>
      <c r="C18" s="20" t="s">
        <v>33</v>
      </c>
      <c r="D18" s="30">
        <v>69</v>
      </c>
      <c r="E18" s="32" t="s">
        <v>40</v>
      </c>
      <c r="F18" s="11" t="s">
        <v>35</v>
      </c>
      <c r="G18" s="11"/>
      <c r="H18" s="29">
        <v>1704</v>
      </c>
      <c r="I18" s="22" t="s">
        <v>67</v>
      </c>
      <c r="J18" s="11" t="s">
        <v>43</v>
      </c>
      <c r="K18" s="11">
        <v>0</v>
      </c>
    </row>
    <row r="19" s="2" customFormat="1" ht="20" customHeight="1" spans="1:11">
      <c r="A19" s="10">
        <v>12</v>
      </c>
      <c r="B19" s="22" t="s">
        <v>68</v>
      </c>
      <c r="C19" s="20" t="s">
        <v>39</v>
      </c>
      <c r="D19" s="30">
        <v>21</v>
      </c>
      <c r="E19" s="32" t="s">
        <v>40</v>
      </c>
      <c r="F19" s="11" t="s">
        <v>69</v>
      </c>
      <c r="G19" s="11"/>
      <c r="H19" s="29">
        <v>1704</v>
      </c>
      <c r="I19" s="22" t="s">
        <v>67</v>
      </c>
      <c r="J19" s="11" t="s">
        <v>43</v>
      </c>
      <c r="K19" s="11">
        <v>0</v>
      </c>
    </row>
    <row r="20" s="2" customFormat="1" ht="20" customHeight="1" spans="1:11">
      <c r="A20" s="10" t="s">
        <v>20</v>
      </c>
      <c r="B20" s="22"/>
      <c r="C20" s="20"/>
      <c r="D20" s="30"/>
      <c r="E20" s="32"/>
      <c r="F20" s="11"/>
      <c r="G20" s="11"/>
      <c r="H20" s="29">
        <f>SUM(H4:H19)</f>
        <v>27264</v>
      </c>
      <c r="I20" s="22"/>
      <c r="J20" s="11"/>
      <c r="K20" s="11"/>
    </row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</sheetData>
  <mergeCells count="15">
    <mergeCell ref="A1:K1"/>
    <mergeCell ref="A2:A3"/>
    <mergeCell ref="A5:A6"/>
    <mergeCell ref="A9:A10"/>
    <mergeCell ref="A13:A14"/>
    <mergeCell ref="A17:A18"/>
    <mergeCell ref="B2:B3"/>
    <mergeCell ref="C2:C3"/>
    <mergeCell ref="D2:D3"/>
    <mergeCell ref="E2:E3"/>
    <mergeCell ref="F2:F3"/>
    <mergeCell ref="G2:G3"/>
    <mergeCell ref="H2:H3"/>
    <mergeCell ref="J2:J3"/>
    <mergeCell ref="K2:K3"/>
  </mergeCells>
  <conditionalFormatting sqref="A20">
    <cfRule type="duplicateValues" dxfId="0" priority="1"/>
  </conditionalFormatting>
  <conditionalFormatting sqref="A4:A19">
    <cfRule type="duplicateValues" dxfId="0" priority="2"/>
  </conditionalFormatting>
  <printOptions horizontalCentered="1"/>
  <pageMargins left="0.590277777777778" right="0.590277777777778" top="0.786805555555556" bottom="0.59027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4"/>
  <sheetViews>
    <sheetView workbookViewId="0">
      <selection activeCell="A1" sqref="A1:K1"/>
    </sheetView>
  </sheetViews>
  <sheetFormatPr defaultColWidth="9" defaultRowHeight="13.5"/>
  <cols>
    <col min="1" max="1" width="4.75" style="1" customWidth="1"/>
    <col min="2" max="2" width="7.625" style="1" customWidth="1"/>
    <col min="3" max="3" width="5.125" style="1" customWidth="1"/>
    <col min="4" max="4" width="16.125" style="4" customWidth="1"/>
    <col min="5" max="6" width="7.625" style="4" customWidth="1"/>
    <col min="7" max="7" width="9" style="1"/>
    <col min="8" max="8" width="7.5" style="1" customWidth="1"/>
    <col min="9" max="9" width="6" style="1" customWidth="1"/>
    <col min="10" max="10" width="7.5" style="5" customWidth="1"/>
    <col min="11" max="11" width="5.25" style="5" customWidth="1"/>
    <col min="12" max="16384" width="9" style="1"/>
  </cols>
  <sheetData>
    <row r="1" s="1" customFormat="1" ht="49" customHeight="1" spans="1:11">
      <c r="A1" s="6" t="s">
        <v>70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18" customHeight="1" spans="1:11">
      <c r="A2" s="7" t="s">
        <v>1</v>
      </c>
      <c r="B2" s="8" t="s">
        <v>22</v>
      </c>
      <c r="C2" s="8" t="s">
        <v>23</v>
      </c>
      <c r="D2" s="8" t="s">
        <v>25</v>
      </c>
      <c r="E2" s="8" t="s">
        <v>26</v>
      </c>
      <c r="F2" s="8" t="s">
        <v>27</v>
      </c>
      <c r="G2" s="9" t="s">
        <v>30</v>
      </c>
      <c r="H2" s="9" t="s">
        <v>71</v>
      </c>
      <c r="I2" s="9" t="s">
        <v>23</v>
      </c>
      <c r="J2" s="9" t="s">
        <v>72</v>
      </c>
      <c r="K2" s="8" t="s">
        <v>8</v>
      </c>
    </row>
    <row r="3" s="1" customFormat="1" ht="27" customHeight="1" spans="1:11">
      <c r="A3" s="7"/>
      <c r="B3" s="8"/>
      <c r="C3" s="8"/>
      <c r="D3" s="8"/>
      <c r="E3" s="8"/>
      <c r="F3" s="8"/>
      <c r="G3" s="9"/>
      <c r="H3" s="9"/>
      <c r="I3" s="9"/>
      <c r="J3" s="9"/>
      <c r="K3" s="8"/>
    </row>
    <row r="4" s="2" customFormat="1" ht="22" customHeight="1" spans="1:11">
      <c r="A4" s="10">
        <v>1</v>
      </c>
      <c r="B4" s="11" t="s">
        <v>32</v>
      </c>
      <c r="C4" s="11" t="s">
        <v>33</v>
      </c>
      <c r="D4" s="12" t="s">
        <v>34</v>
      </c>
      <c r="E4" s="11" t="s">
        <v>35</v>
      </c>
      <c r="F4" s="11" t="s">
        <v>36</v>
      </c>
      <c r="G4" s="11" t="s">
        <v>37</v>
      </c>
      <c r="H4" s="13" t="s">
        <v>73</v>
      </c>
      <c r="I4" s="11" t="s">
        <v>33</v>
      </c>
      <c r="J4" s="25">
        <v>450</v>
      </c>
      <c r="K4" s="10">
        <v>0</v>
      </c>
    </row>
    <row r="5" s="1" customFormat="1" ht="22" customHeight="1" spans="1:11">
      <c r="A5" s="10">
        <v>2</v>
      </c>
      <c r="B5" s="11" t="s">
        <v>38</v>
      </c>
      <c r="C5" s="11" t="s">
        <v>39</v>
      </c>
      <c r="D5" s="12" t="s">
        <v>40</v>
      </c>
      <c r="E5" s="11" t="s">
        <v>35</v>
      </c>
      <c r="F5" s="11" t="s">
        <v>36</v>
      </c>
      <c r="G5" s="11" t="s">
        <v>42</v>
      </c>
      <c r="H5" s="13" t="s">
        <v>74</v>
      </c>
      <c r="I5" s="11" t="s">
        <v>33</v>
      </c>
      <c r="J5" s="26">
        <v>690</v>
      </c>
      <c r="K5" s="10">
        <v>0</v>
      </c>
    </row>
    <row r="6" s="1" customFormat="1" ht="22" customHeight="1" spans="1:11">
      <c r="A6" s="14"/>
      <c r="B6" s="11" t="s">
        <v>41</v>
      </c>
      <c r="C6" s="11" t="s">
        <v>33</v>
      </c>
      <c r="D6" s="12" t="s">
        <v>40</v>
      </c>
      <c r="E6" s="11" t="s">
        <v>35</v>
      </c>
      <c r="F6" s="11" t="s">
        <v>36</v>
      </c>
      <c r="G6" s="11" t="s">
        <v>43</v>
      </c>
      <c r="H6" s="13" t="s">
        <v>74</v>
      </c>
      <c r="I6" s="11" t="s">
        <v>33</v>
      </c>
      <c r="J6" s="26">
        <v>210</v>
      </c>
      <c r="K6" s="10">
        <v>0</v>
      </c>
    </row>
    <row r="7" s="1" customFormat="1" ht="22" customHeight="1" spans="1:11">
      <c r="A7" s="10">
        <v>3</v>
      </c>
      <c r="B7" s="15" t="s">
        <v>44</v>
      </c>
      <c r="C7" s="11" t="s">
        <v>33</v>
      </c>
      <c r="D7" s="16" t="s">
        <v>45</v>
      </c>
      <c r="E7" s="17" t="s">
        <v>35</v>
      </c>
      <c r="F7" s="11" t="s">
        <v>36</v>
      </c>
      <c r="G7" s="11" t="s">
        <v>43</v>
      </c>
      <c r="H7" s="13" t="s">
        <v>75</v>
      </c>
      <c r="I7" s="11" t="s">
        <v>33</v>
      </c>
      <c r="J7" s="26">
        <v>210</v>
      </c>
      <c r="K7" s="10">
        <v>0</v>
      </c>
    </row>
    <row r="8" s="1" customFormat="1" ht="22" customHeight="1" spans="1:11">
      <c r="A8" s="10">
        <v>4</v>
      </c>
      <c r="B8" s="11" t="s">
        <v>46</v>
      </c>
      <c r="C8" s="11" t="s">
        <v>33</v>
      </c>
      <c r="D8" s="12" t="s">
        <v>47</v>
      </c>
      <c r="E8" s="11" t="s">
        <v>35</v>
      </c>
      <c r="F8" s="11" t="s">
        <v>36</v>
      </c>
      <c r="G8" s="11" t="s">
        <v>43</v>
      </c>
      <c r="H8" s="13" t="s">
        <v>76</v>
      </c>
      <c r="I8" s="11" t="s">
        <v>33</v>
      </c>
      <c r="J8" s="26">
        <v>210</v>
      </c>
      <c r="K8" s="10">
        <v>0</v>
      </c>
    </row>
    <row r="9" s="1" customFormat="1" ht="22" customHeight="1" spans="1:11">
      <c r="A9" s="10">
        <v>5</v>
      </c>
      <c r="B9" s="11" t="s">
        <v>48</v>
      </c>
      <c r="C9" s="11" t="s">
        <v>33</v>
      </c>
      <c r="D9" s="12" t="s">
        <v>49</v>
      </c>
      <c r="E9" s="11" t="s">
        <v>35</v>
      </c>
      <c r="F9" s="11" t="s">
        <v>36</v>
      </c>
      <c r="G9" s="11" t="s">
        <v>43</v>
      </c>
      <c r="H9" s="13" t="s">
        <v>77</v>
      </c>
      <c r="I9" s="11" t="s">
        <v>33</v>
      </c>
      <c r="J9" s="26">
        <v>210</v>
      </c>
      <c r="K9" s="10">
        <v>0</v>
      </c>
    </row>
    <row r="10" s="1" customFormat="1" ht="22" customHeight="1" spans="1:11">
      <c r="A10" s="14"/>
      <c r="B10" s="11" t="s">
        <v>78</v>
      </c>
      <c r="C10" s="11" t="s">
        <v>33</v>
      </c>
      <c r="D10" s="12" t="s">
        <v>49</v>
      </c>
      <c r="E10" s="11" t="s">
        <v>35</v>
      </c>
      <c r="F10" s="11" t="s">
        <v>36</v>
      </c>
      <c r="G10" s="11" t="s">
        <v>43</v>
      </c>
      <c r="H10" s="13" t="s">
        <v>79</v>
      </c>
      <c r="I10" s="11" t="s">
        <v>33</v>
      </c>
      <c r="J10" s="26">
        <v>210</v>
      </c>
      <c r="K10" s="10">
        <v>0</v>
      </c>
    </row>
    <row r="11" s="1" customFormat="1" ht="22" customHeight="1" spans="1:11">
      <c r="A11" s="10">
        <v>6</v>
      </c>
      <c r="B11" s="11" t="s">
        <v>53</v>
      </c>
      <c r="C11" s="11" t="s">
        <v>33</v>
      </c>
      <c r="D11" s="12" t="s">
        <v>34</v>
      </c>
      <c r="E11" s="17" t="s">
        <v>35</v>
      </c>
      <c r="F11" s="11" t="s">
        <v>36</v>
      </c>
      <c r="G11" s="11" t="s">
        <v>43</v>
      </c>
      <c r="H11" s="13" t="s">
        <v>80</v>
      </c>
      <c r="I11" s="11" t="s">
        <v>33</v>
      </c>
      <c r="J11" s="26">
        <v>210</v>
      </c>
      <c r="K11" s="10">
        <v>0</v>
      </c>
    </row>
    <row r="12" s="1" customFormat="1" ht="22" customHeight="1" spans="1:11">
      <c r="A12" s="10">
        <v>7</v>
      </c>
      <c r="B12" s="10" t="s">
        <v>54</v>
      </c>
      <c r="C12" s="11" t="s">
        <v>33</v>
      </c>
      <c r="D12" s="12" t="s">
        <v>55</v>
      </c>
      <c r="E12" s="17" t="s">
        <v>35</v>
      </c>
      <c r="F12" s="11" t="s">
        <v>36</v>
      </c>
      <c r="G12" s="11" t="s">
        <v>43</v>
      </c>
      <c r="H12" s="13" t="s">
        <v>81</v>
      </c>
      <c r="I12" s="11" t="s">
        <v>33</v>
      </c>
      <c r="J12" s="26">
        <v>210</v>
      </c>
      <c r="K12" s="10">
        <v>0</v>
      </c>
    </row>
    <row r="13" s="1" customFormat="1" ht="22" customHeight="1" spans="1:11">
      <c r="A13" s="10">
        <v>8</v>
      </c>
      <c r="B13" s="10" t="s">
        <v>56</v>
      </c>
      <c r="C13" s="11" t="s">
        <v>33</v>
      </c>
      <c r="D13" s="12" t="s">
        <v>55</v>
      </c>
      <c r="E13" s="17" t="s">
        <v>35</v>
      </c>
      <c r="F13" s="11" t="s">
        <v>36</v>
      </c>
      <c r="G13" s="11" t="s">
        <v>43</v>
      </c>
      <c r="H13" s="13" t="s">
        <v>82</v>
      </c>
      <c r="I13" s="11" t="s">
        <v>33</v>
      </c>
      <c r="J13" s="26">
        <v>210</v>
      </c>
      <c r="K13" s="10">
        <v>0</v>
      </c>
    </row>
    <row r="14" s="1" customFormat="1" ht="22" customHeight="1" spans="1:11">
      <c r="A14" s="14"/>
      <c r="B14" s="10" t="s">
        <v>57</v>
      </c>
      <c r="C14" s="11" t="s">
        <v>33</v>
      </c>
      <c r="D14" s="12" t="s">
        <v>49</v>
      </c>
      <c r="E14" s="17" t="s">
        <v>35</v>
      </c>
      <c r="F14" s="11" t="s">
        <v>36</v>
      </c>
      <c r="G14" s="11" t="s">
        <v>43</v>
      </c>
      <c r="H14" s="13" t="s">
        <v>83</v>
      </c>
      <c r="I14" s="11" t="s">
        <v>33</v>
      </c>
      <c r="J14" s="26">
        <v>210</v>
      </c>
      <c r="K14" s="10">
        <v>0</v>
      </c>
    </row>
    <row r="15" s="1" customFormat="1" ht="22" customHeight="1" spans="1:11">
      <c r="A15" s="10">
        <v>9</v>
      </c>
      <c r="B15" s="18" t="s">
        <v>58</v>
      </c>
      <c r="C15" s="11" t="s">
        <v>33</v>
      </c>
      <c r="D15" s="19" t="s">
        <v>59</v>
      </c>
      <c r="E15" s="17" t="s">
        <v>35</v>
      </c>
      <c r="F15" s="11" t="s">
        <v>60</v>
      </c>
      <c r="G15" s="11" t="s">
        <v>43</v>
      </c>
      <c r="H15" s="13" t="s">
        <v>84</v>
      </c>
      <c r="I15" s="11" t="s">
        <v>33</v>
      </c>
      <c r="J15" s="26">
        <v>210</v>
      </c>
      <c r="K15" s="10">
        <v>1</v>
      </c>
    </row>
    <row r="16" s="2" customFormat="1" ht="22" customHeight="1" spans="1:11">
      <c r="A16" s="10">
        <v>10</v>
      </c>
      <c r="B16" s="10" t="s">
        <v>61</v>
      </c>
      <c r="C16" s="20" t="s">
        <v>33</v>
      </c>
      <c r="D16" s="21" t="s">
        <v>62</v>
      </c>
      <c r="E16" s="11" t="s">
        <v>63</v>
      </c>
      <c r="F16" s="11" t="s">
        <v>64</v>
      </c>
      <c r="G16" s="11" t="s">
        <v>37</v>
      </c>
      <c r="H16" s="13" t="s">
        <v>85</v>
      </c>
      <c r="I16" s="11" t="s">
        <v>33</v>
      </c>
      <c r="J16" s="25">
        <v>450</v>
      </c>
      <c r="K16" s="11">
        <v>1</v>
      </c>
    </row>
    <row r="17" s="3" customFormat="1" ht="22" customHeight="1" spans="1:11">
      <c r="A17" s="10">
        <v>11</v>
      </c>
      <c r="B17" s="22" t="s">
        <v>65</v>
      </c>
      <c r="C17" s="20" t="s">
        <v>33</v>
      </c>
      <c r="D17" s="21" t="s">
        <v>34</v>
      </c>
      <c r="E17" s="11" t="s">
        <v>63</v>
      </c>
      <c r="F17" s="11" t="s">
        <v>66</v>
      </c>
      <c r="G17" s="11" t="s">
        <v>37</v>
      </c>
      <c r="H17" s="23" t="s">
        <v>86</v>
      </c>
      <c r="I17" s="11" t="s">
        <v>33</v>
      </c>
      <c r="J17" s="25">
        <v>450</v>
      </c>
      <c r="K17" s="11">
        <v>1</v>
      </c>
    </row>
    <row r="18" s="1" customFormat="1" ht="22" customHeight="1" spans="1:11">
      <c r="A18" s="14"/>
      <c r="B18" s="22" t="s">
        <v>67</v>
      </c>
      <c r="C18" s="20" t="s">
        <v>33</v>
      </c>
      <c r="D18" s="21" t="s">
        <v>40</v>
      </c>
      <c r="E18" s="11" t="s">
        <v>35</v>
      </c>
      <c r="F18" s="11"/>
      <c r="G18" s="11" t="s">
        <v>43</v>
      </c>
      <c r="H18" s="24" t="s">
        <v>87</v>
      </c>
      <c r="I18" s="11" t="s">
        <v>33</v>
      </c>
      <c r="J18" s="26">
        <v>210</v>
      </c>
      <c r="K18" s="11">
        <v>0</v>
      </c>
    </row>
    <row r="19" s="1" customFormat="1" ht="22" customHeight="1" spans="1:11">
      <c r="A19" s="38">
        <v>12</v>
      </c>
      <c r="B19" s="22" t="s">
        <v>68</v>
      </c>
      <c r="C19" s="20" t="s">
        <v>39</v>
      </c>
      <c r="D19" s="21" t="s">
        <v>40</v>
      </c>
      <c r="E19" s="11" t="s">
        <v>69</v>
      </c>
      <c r="F19" s="11"/>
      <c r="G19" s="11" t="s">
        <v>43</v>
      </c>
      <c r="H19" s="24" t="s">
        <v>87</v>
      </c>
      <c r="I19" s="11" t="s">
        <v>33</v>
      </c>
      <c r="J19" s="26">
        <v>210</v>
      </c>
      <c r="K19" s="11">
        <v>0</v>
      </c>
    </row>
    <row r="20" s="1" customFormat="1" ht="22" customHeight="1" spans="1:11">
      <c r="A20" s="38" t="s">
        <v>20</v>
      </c>
      <c r="B20" s="22"/>
      <c r="C20" s="20"/>
      <c r="D20" s="21"/>
      <c r="E20" s="11"/>
      <c r="F20" s="11"/>
      <c r="G20" s="11"/>
      <c r="H20" s="24"/>
      <c r="I20" s="11"/>
      <c r="J20" s="26">
        <f>SUM(J4:J19)</f>
        <v>4560</v>
      </c>
      <c r="K20" s="11"/>
    </row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</sheetData>
  <mergeCells count="16">
    <mergeCell ref="A1:K1"/>
    <mergeCell ref="A2:A3"/>
    <mergeCell ref="A5:A6"/>
    <mergeCell ref="A9:A10"/>
    <mergeCell ref="A13:A14"/>
    <mergeCell ref="A17:A18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A4:A18">
    <cfRule type="duplicateValues" dxfId="0" priority="1"/>
  </conditionalFormatting>
  <printOptions horizontalCentered="1"/>
  <pageMargins left="0.590277777777778" right="0.590277777777778" top="0.786805555555556" bottom="0.590277777777778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4"/>
  <sheetViews>
    <sheetView workbookViewId="0">
      <selection activeCell="A1" sqref="A1:K1"/>
    </sheetView>
  </sheetViews>
  <sheetFormatPr defaultColWidth="9" defaultRowHeight="13.5"/>
  <cols>
    <col min="1" max="1" width="6.5" style="1" customWidth="1"/>
    <col min="2" max="2" width="9" style="1"/>
    <col min="3" max="3" width="7.125" style="1" customWidth="1"/>
    <col min="4" max="4" width="7" style="1" customWidth="1"/>
    <col min="5" max="5" width="18.125" style="4" customWidth="1"/>
    <col min="6" max="6" width="9" style="4"/>
    <col min="7" max="7" width="8.75" style="4" customWidth="1"/>
    <col min="8" max="10" width="9" style="1"/>
    <col min="11" max="11" width="9" style="5"/>
    <col min="12" max="16384" width="9" style="1"/>
  </cols>
  <sheetData>
    <row r="1" s="1" customFormat="1" ht="39" customHeight="1" spans="1:11">
      <c r="A1" s="34" t="s">
        <v>88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="1" customFormat="1" spans="1:11">
      <c r="A2" s="35" t="s">
        <v>1</v>
      </c>
      <c r="B2" s="37" t="s">
        <v>22</v>
      </c>
      <c r="C2" s="35" t="s">
        <v>23</v>
      </c>
      <c r="D2" s="35" t="s">
        <v>24</v>
      </c>
      <c r="E2" s="37" t="s">
        <v>25</v>
      </c>
      <c r="F2" s="37" t="s">
        <v>26</v>
      </c>
      <c r="G2" s="37" t="s">
        <v>27</v>
      </c>
      <c r="H2" s="47" t="s">
        <v>89</v>
      </c>
      <c r="I2" s="35" t="s">
        <v>29</v>
      </c>
      <c r="J2" s="36" t="s">
        <v>30</v>
      </c>
      <c r="K2" s="37" t="s">
        <v>8</v>
      </c>
    </row>
    <row r="3" s="1" customFormat="1" ht="27" customHeight="1" spans="1:11">
      <c r="A3" s="35"/>
      <c r="B3" s="37"/>
      <c r="C3" s="35"/>
      <c r="D3" s="35"/>
      <c r="E3" s="37"/>
      <c r="F3" s="37"/>
      <c r="G3" s="37"/>
      <c r="H3" s="48"/>
      <c r="I3" s="35" t="s">
        <v>31</v>
      </c>
      <c r="J3" s="36"/>
      <c r="K3" s="37"/>
    </row>
    <row r="4" s="1" customFormat="1" ht="22" customHeight="1" spans="1:11">
      <c r="A4" s="10">
        <v>1</v>
      </c>
      <c r="B4" s="11" t="s">
        <v>32</v>
      </c>
      <c r="C4" s="11" t="s">
        <v>33</v>
      </c>
      <c r="D4" s="30">
        <v>80</v>
      </c>
      <c r="E4" s="11" t="s">
        <v>34</v>
      </c>
      <c r="F4" s="11" t="s">
        <v>35</v>
      </c>
      <c r="G4" s="11" t="s">
        <v>36</v>
      </c>
      <c r="H4" s="29">
        <v>9</v>
      </c>
      <c r="I4" s="11" t="s">
        <v>32</v>
      </c>
      <c r="J4" s="11" t="s">
        <v>37</v>
      </c>
      <c r="K4" s="10">
        <v>0</v>
      </c>
    </row>
    <row r="5" s="1" customFormat="1" ht="22" customHeight="1" spans="1:11">
      <c r="A5" s="10">
        <v>2</v>
      </c>
      <c r="B5" s="11" t="s">
        <v>38</v>
      </c>
      <c r="C5" s="11" t="s">
        <v>39</v>
      </c>
      <c r="D5" s="30">
        <v>75</v>
      </c>
      <c r="E5" s="11" t="s">
        <v>40</v>
      </c>
      <c r="F5" s="11" t="s">
        <v>35</v>
      </c>
      <c r="G5" s="11" t="s">
        <v>36</v>
      </c>
      <c r="H5" s="29">
        <v>9</v>
      </c>
      <c r="I5" s="11" t="s">
        <v>41</v>
      </c>
      <c r="J5" s="11" t="s">
        <v>42</v>
      </c>
      <c r="K5" s="10">
        <v>0</v>
      </c>
    </row>
    <row r="6" s="1" customFormat="1" ht="22" customHeight="1" spans="1:11">
      <c r="A6" s="14"/>
      <c r="B6" s="11" t="s">
        <v>41</v>
      </c>
      <c r="C6" s="11" t="s">
        <v>33</v>
      </c>
      <c r="D6" s="30">
        <v>78</v>
      </c>
      <c r="E6" s="11" t="s">
        <v>40</v>
      </c>
      <c r="F6" s="11" t="s">
        <v>35</v>
      </c>
      <c r="G6" s="11" t="s">
        <v>36</v>
      </c>
      <c r="H6" s="29">
        <v>9</v>
      </c>
      <c r="I6" s="11" t="s">
        <v>41</v>
      </c>
      <c r="J6" s="11" t="s">
        <v>43</v>
      </c>
      <c r="K6" s="10">
        <v>0</v>
      </c>
    </row>
    <row r="7" s="1" customFormat="1" ht="22" customHeight="1" spans="1:11">
      <c r="A7" s="10">
        <v>3</v>
      </c>
      <c r="B7" s="15" t="s">
        <v>44</v>
      </c>
      <c r="C7" s="11" t="s">
        <v>33</v>
      </c>
      <c r="D7" s="30">
        <v>71</v>
      </c>
      <c r="E7" s="17" t="s">
        <v>45</v>
      </c>
      <c r="F7" s="17" t="s">
        <v>35</v>
      </c>
      <c r="G7" s="11" t="s">
        <v>36</v>
      </c>
      <c r="H7" s="29">
        <v>9</v>
      </c>
      <c r="I7" s="15" t="s">
        <v>44</v>
      </c>
      <c r="J7" s="11" t="s">
        <v>43</v>
      </c>
      <c r="K7" s="10">
        <v>0</v>
      </c>
    </row>
    <row r="8" s="1" customFormat="1" ht="22" customHeight="1" spans="1:11">
      <c r="A8" s="10">
        <v>4</v>
      </c>
      <c r="B8" s="11" t="s">
        <v>46</v>
      </c>
      <c r="C8" s="11" t="s">
        <v>33</v>
      </c>
      <c r="D8" s="30">
        <v>69</v>
      </c>
      <c r="E8" s="11" t="s">
        <v>47</v>
      </c>
      <c r="F8" s="11" t="s">
        <v>35</v>
      </c>
      <c r="G8" s="11" t="s">
        <v>36</v>
      </c>
      <c r="H8" s="29">
        <v>9</v>
      </c>
      <c r="I8" s="11" t="s">
        <v>46</v>
      </c>
      <c r="J8" s="11" t="s">
        <v>43</v>
      </c>
      <c r="K8" s="10">
        <v>0</v>
      </c>
    </row>
    <row r="9" s="1" customFormat="1" ht="22" customHeight="1" spans="1:11">
      <c r="A9" s="10">
        <v>5</v>
      </c>
      <c r="B9" s="11" t="s">
        <v>48</v>
      </c>
      <c r="C9" s="11" t="s">
        <v>33</v>
      </c>
      <c r="D9" s="30">
        <v>80</v>
      </c>
      <c r="E9" s="11" t="s">
        <v>49</v>
      </c>
      <c r="F9" s="11" t="s">
        <v>35</v>
      </c>
      <c r="G9" s="11" t="s">
        <v>36</v>
      </c>
      <c r="H9" s="29">
        <v>9</v>
      </c>
      <c r="I9" s="11" t="s">
        <v>48</v>
      </c>
      <c r="J9" s="11" t="s">
        <v>43</v>
      </c>
      <c r="K9" s="10">
        <v>0</v>
      </c>
    </row>
    <row r="10" s="1" customFormat="1" ht="22" customHeight="1" spans="1:11">
      <c r="A10" s="14"/>
      <c r="B10" s="11" t="s">
        <v>50</v>
      </c>
      <c r="C10" s="11" t="s">
        <v>33</v>
      </c>
      <c r="D10" s="30">
        <v>70</v>
      </c>
      <c r="E10" s="11" t="s">
        <v>49</v>
      </c>
      <c r="F10" s="11" t="s">
        <v>35</v>
      </c>
      <c r="G10" s="11" t="s">
        <v>36</v>
      </c>
      <c r="H10" s="29">
        <v>9</v>
      </c>
      <c r="I10" s="11" t="s">
        <v>51</v>
      </c>
      <c r="J10" s="11" t="s">
        <v>43</v>
      </c>
      <c r="K10" s="10">
        <v>0</v>
      </c>
    </row>
    <row r="11" s="1" customFormat="1" ht="22" customHeight="1" spans="1:11">
      <c r="A11" s="10">
        <v>6</v>
      </c>
      <c r="B11" s="11" t="s">
        <v>52</v>
      </c>
      <c r="C11" s="11" t="s">
        <v>33</v>
      </c>
      <c r="D11" s="30">
        <v>65</v>
      </c>
      <c r="E11" s="11" t="s">
        <v>34</v>
      </c>
      <c r="F11" s="17" t="s">
        <v>35</v>
      </c>
      <c r="G11" s="11" t="s">
        <v>36</v>
      </c>
      <c r="H11" s="29">
        <v>9</v>
      </c>
      <c r="I11" s="11" t="s">
        <v>53</v>
      </c>
      <c r="J11" s="11" t="s">
        <v>43</v>
      </c>
      <c r="K11" s="10">
        <v>0</v>
      </c>
    </row>
    <row r="12" s="1" customFormat="1" ht="22" customHeight="1" spans="1:11">
      <c r="A12" s="10">
        <v>7</v>
      </c>
      <c r="B12" s="10" t="s">
        <v>54</v>
      </c>
      <c r="C12" s="11" t="s">
        <v>33</v>
      </c>
      <c r="D12" s="30">
        <v>66</v>
      </c>
      <c r="E12" s="11" t="s">
        <v>55</v>
      </c>
      <c r="F12" s="17" t="s">
        <v>35</v>
      </c>
      <c r="G12" s="11" t="s">
        <v>36</v>
      </c>
      <c r="H12" s="29">
        <v>9</v>
      </c>
      <c r="I12" s="10" t="s">
        <v>54</v>
      </c>
      <c r="J12" s="11" t="s">
        <v>43</v>
      </c>
      <c r="K12" s="10">
        <v>0</v>
      </c>
    </row>
    <row r="13" s="1" customFormat="1" ht="22" customHeight="1" spans="1:11">
      <c r="A13" s="10">
        <v>8</v>
      </c>
      <c r="B13" s="10" t="s">
        <v>56</v>
      </c>
      <c r="C13" s="11" t="s">
        <v>33</v>
      </c>
      <c r="D13" s="30">
        <v>66</v>
      </c>
      <c r="E13" s="11" t="s">
        <v>55</v>
      </c>
      <c r="F13" s="17" t="s">
        <v>35</v>
      </c>
      <c r="G13" s="11" t="s">
        <v>36</v>
      </c>
      <c r="H13" s="29">
        <v>9</v>
      </c>
      <c r="I13" s="10" t="s">
        <v>56</v>
      </c>
      <c r="J13" s="11" t="s">
        <v>43</v>
      </c>
      <c r="K13" s="10">
        <v>0</v>
      </c>
    </row>
    <row r="14" s="1" customFormat="1" ht="22" customHeight="1" spans="1:11">
      <c r="A14" s="14"/>
      <c r="B14" s="10" t="s">
        <v>57</v>
      </c>
      <c r="C14" s="11" t="s">
        <v>33</v>
      </c>
      <c r="D14" s="30">
        <v>66</v>
      </c>
      <c r="E14" s="11" t="s">
        <v>49</v>
      </c>
      <c r="F14" s="17" t="s">
        <v>35</v>
      </c>
      <c r="G14" s="11" t="s">
        <v>36</v>
      </c>
      <c r="H14" s="29">
        <v>9</v>
      </c>
      <c r="I14" s="10" t="s">
        <v>57</v>
      </c>
      <c r="J14" s="11" t="s">
        <v>43</v>
      </c>
      <c r="K14" s="10">
        <v>0</v>
      </c>
    </row>
    <row r="15" s="1" customFormat="1" ht="22" customHeight="1" spans="1:11">
      <c r="A15" s="10">
        <v>9</v>
      </c>
      <c r="B15" s="18" t="s">
        <v>58</v>
      </c>
      <c r="C15" s="11" t="s">
        <v>33</v>
      </c>
      <c r="D15" s="30">
        <v>67</v>
      </c>
      <c r="E15" s="31" t="s">
        <v>59</v>
      </c>
      <c r="F15" s="17" t="s">
        <v>35</v>
      </c>
      <c r="G15" s="11" t="s">
        <v>60</v>
      </c>
      <c r="H15" s="29">
        <v>9</v>
      </c>
      <c r="I15" s="18" t="s">
        <v>58</v>
      </c>
      <c r="J15" s="11" t="s">
        <v>43</v>
      </c>
      <c r="K15" s="10">
        <v>1</v>
      </c>
    </row>
    <row r="16" s="1" customFormat="1" ht="22" customHeight="1" spans="1:11">
      <c r="A16" s="10">
        <v>10</v>
      </c>
      <c r="B16" s="10" t="s">
        <v>61</v>
      </c>
      <c r="C16" s="20" t="s">
        <v>33</v>
      </c>
      <c r="D16" s="30">
        <v>44</v>
      </c>
      <c r="E16" s="32" t="s">
        <v>62</v>
      </c>
      <c r="F16" s="11" t="s">
        <v>63</v>
      </c>
      <c r="G16" s="11" t="s">
        <v>64</v>
      </c>
      <c r="H16" s="29">
        <v>9</v>
      </c>
      <c r="I16" s="25" t="s">
        <v>61</v>
      </c>
      <c r="J16" s="11" t="s">
        <v>37</v>
      </c>
      <c r="K16" s="11">
        <v>1</v>
      </c>
    </row>
    <row r="17" s="1" customFormat="1" ht="22" customHeight="1" spans="1:11">
      <c r="A17" s="10">
        <v>11</v>
      </c>
      <c r="B17" s="22" t="s">
        <v>65</v>
      </c>
      <c r="C17" s="20" t="s">
        <v>33</v>
      </c>
      <c r="D17" s="30">
        <v>32</v>
      </c>
      <c r="E17" s="32" t="s">
        <v>34</v>
      </c>
      <c r="F17" s="11" t="s">
        <v>63</v>
      </c>
      <c r="G17" s="11" t="s">
        <v>66</v>
      </c>
      <c r="H17" s="29">
        <v>9</v>
      </c>
      <c r="I17" s="22" t="s">
        <v>65</v>
      </c>
      <c r="J17" s="11" t="s">
        <v>37</v>
      </c>
      <c r="K17" s="11">
        <v>1</v>
      </c>
    </row>
    <row r="18" s="1" customFormat="1" ht="22" customHeight="1" spans="1:11">
      <c r="A18" s="14"/>
      <c r="B18" s="22" t="s">
        <v>67</v>
      </c>
      <c r="C18" s="20" t="s">
        <v>33</v>
      </c>
      <c r="D18" s="30">
        <v>69</v>
      </c>
      <c r="E18" s="32" t="s">
        <v>40</v>
      </c>
      <c r="F18" s="11" t="s">
        <v>35</v>
      </c>
      <c r="G18" s="11"/>
      <c r="H18" s="29">
        <v>9</v>
      </c>
      <c r="I18" s="22" t="s">
        <v>67</v>
      </c>
      <c r="J18" s="11" t="s">
        <v>43</v>
      </c>
      <c r="K18" s="11">
        <v>0</v>
      </c>
    </row>
    <row r="19" s="1" customFormat="1" ht="22" customHeight="1" spans="1:11">
      <c r="A19" s="10">
        <v>12</v>
      </c>
      <c r="B19" s="22" t="s">
        <v>68</v>
      </c>
      <c r="C19" s="20" t="s">
        <v>39</v>
      </c>
      <c r="D19" s="30">
        <v>21</v>
      </c>
      <c r="E19" s="32" t="s">
        <v>40</v>
      </c>
      <c r="F19" s="11" t="s">
        <v>69</v>
      </c>
      <c r="G19" s="11"/>
      <c r="H19" s="29">
        <v>9</v>
      </c>
      <c r="I19" s="22" t="s">
        <v>67</v>
      </c>
      <c r="J19" s="11" t="s">
        <v>43</v>
      </c>
      <c r="K19" s="11">
        <v>0</v>
      </c>
    </row>
    <row r="20" s="1" customFormat="1" ht="22" customHeight="1" spans="1:11">
      <c r="A20" s="10" t="s">
        <v>20</v>
      </c>
      <c r="B20" s="22"/>
      <c r="C20" s="20"/>
      <c r="D20" s="30"/>
      <c r="E20" s="32"/>
      <c r="F20" s="11"/>
      <c r="G20" s="11"/>
      <c r="H20" s="29">
        <f>SUM(H4:H19)</f>
        <v>144</v>
      </c>
      <c r="I20" s="22"/>
      <c r="J20" s="11"/>
      <c r="K20" s="11"/>
    </row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</sheetData>
  <mergeCells count="15">
    <mergeCell ref="A1:K1"/>
    <mergeCell ref="A2:A3"/>
    <mergeCell ref="A5:A6"/>
    <mergeCell ref="A9:A10"/>
    <mergeCell ref="A13:A14"/>
    <mergeCell ref="A17:A18"/>
    <mergeCell ref="B2:B3"/>
    <mergeCell ref="C2:C3"/>
    <mergeCell ref="D2:D3"/>
    <mergeCell ref="E2:E3"/>
    <mergeCell ref="F2:F3"/>
    <mergeCell ref="G2:G3"/>
    <mergeCell ref="H2:H3"/>
    <mergeCell ref="J2:J3"/>
    <mergeCell ref="K2:K3"/>
  </mergeCells>
  <conditionalFormatting sqref="A20">
    <cfRule type="duplicateValues" dxfId="0" priority="1"/>
  </conditionalFormatting>
  <conditionalFormatting sqref="A4:A19">
    <cfRule type="duplicateValues" dxfId="0" priority="2"/>
  </conditionalFormatting>
  <printOptions horizontalCentered="1"/>
  <pageMargins left="0.590277777777778" right="0.590277777777778" top="0.786805555555556" bottom="0.590277777777778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3"/>
  <sheetViews>
    <sheetView workbookViewId="0">
      <selection activeCell="A1" sqref="A1:K1"/>
    </sheetView>
  </sheetViews>
  <sheetFormatPr defaultColWidth="9" defaultRowHeight="13.5"/>
  <cols>
    <col min="1" max="1" width="6.875" style="1" customWidth="1"/>
    <col min="2" max="2" width="9" style="1"/>
    <col min="3" max="3" width="7.875" style="1" customWidth="1"/>
    <col min="4" max="4" width="15.25" style="4" customWidth="1"/>
    <col min="5" max="6" width="9" style="4"/>
    <col min="7" max="10" width="9" style="1"/>
    <col min="11" max="11" width="7.375" style="33" customWidth="1"/>
    <col min="12" max="16384" width="9" style="1"/>
  </cols>
  <sheetData>
    <row r="1" s="1" customFormat="1" ht="46" customHeight="1" spans="1:11">
      <c r="A1" s="45" t="s">
        <v>90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="1" customFormat="1" ht="17" customHeight="1" spans="1:11">
      <c r="A2" s="35" t="s">
        <v>1</v>
      </c>
      <c r="B2" s="37" t="s">
        <v>22</v>
      </c>
      <c r="C2" s="35" t="s">
        <v>23</v>
      </c>
      <c r="D2" s="37" t="s">
        <v>25</v>
      </c>
      <c r="E2" s="37" t="s">
        <v>26</v>
      </c>
      <c r="F2" s="37" t="s">
        <v>27</v>
      </c>
      <c r="G2" s="36" t="s">
        <v>30</v>
      </c>
      <c r="H2" s="36" t="s">
        <v>71</v>
      </c>
      <c r="I2" s="36" t="s">
        <v>23</v>
      </c>
      <c r="J2" s="36" t="s">
        <v>91</v>
      </c>
      <c r="K2" s="37" t="s">
        <v>8</v>
      </c>
    </row>
    <row r="3" s="1" customFormat="1" ht="42" customHeight="1" spans="1:11">
      <c r="A3" s="35"/>
      <c r="B3" s="37"/>
      <c r="C3" s="35"/>
      <c r="D3" s="37"/>
      <c r="E3" s="37"/>
      <c r="F3" s="37"/>
      <c r="G3" s="36"/>
      <c r="H3" s="36"/>
      <c r="I3" s="36"/>
      <c r="J3" s="36"/>
      <c r="K3" s="37"/>
    </row>
    <row r="4" s="1" customFormat="1" ht="33" customHeight="1" spans="1:11">
      <c r="A4" s="10">
        <v>1</v>
      </c>
      <c r="B4" s="11" t="s">
        <v>32</v>
      </c>
      <c r="C4" s="11" t="s">
        <v>33</v>
      </c>
      <c r="D4" s="12" t="s">
        <v>34</v>
      </c>
      <c r="E4" s="11" t="s">
        <v>35</v>
      </c>
      <c r="F4" s="11" t="s">
        <v>36</v>
      </c>
      <c r="G4" s="11" t="s">
        <v>37</v>
      </c>
      <c r="H4" s="13" t="s">
        <v>73</v>
      </c>
      <c r="I4" s="11" t="s">
        <v>33</v>
      </c>
      <c r="J4" s="41">
        <v>3</v>
      </c>
      <c r="K4" s="10">
        <v>0</v>
      </c>
    </row>
    <row r="5" s="1" customFormat="1" ht="33" customHeight="1" spans="1:11">
      <c r="A5" s="10">
        <v>2</v>
      </c>
      <c r="B5" s="11" t="s">
        <v>38</v>
      </c>
      <c r="C5" s="11" t="s">
        <v>39</v>
      </c>
      <c r="D5" s="12" t="s">
        <v>40</v>
      </c>
      <c r="E5" s="11" t="s">
        <v>35</v>
      </c>
      <c r="F5" s="11" t="s">
        <v>36</v>
      </c>
      <c r="G5" s="11" t="s">
        <v>42</v>
      </c>
      <c r="H5" s="13" t="s">
        <v>74</v>
      </c>
      <c r="I5" s="11" t="s">
        <v>33</v>
      </c>
      <c r="J5" s="42">
        <v>213</v>
      </c>
      <c r="K5" s="10">
        <v>0</v>
      </c>
    </row>
    <row r="6" s="1" customFormat="1" ht="33" customHeight="1" spans="1:11">
      <c r="A6" s="10">
        <v>3</v>
      </c>
      <c r="B6" s="10" t="s">
        <v>61</v>
      </c>
      <c r="C6" s="20" t="s">
        <v>33</v>
      </c>
      <c r="D6" s="21" t="s">
        <v>62</v>
      </c>
      <c r="E6" s="11" t="s">
        <v>63</v>
      </c>
      <c r="F6" s="11" t="s">
        <v>64</v>
      </c>
      <c r="G6" s="11" t="s">
        <v>37</v>
      </c>
      <c r="H6" s="13" t="s">
        <v>85</v>
      </c>
      <c r="I6" s="11" t="s">
        <v>33</v>
      </c>
      <c r="J6" s="41">
        <v>3</v>
      </c>
      <c r="K6" s="11">
        <v>1</v>
      </c>
    </row>
    <row r="7" s="1" customFormat="1" ht="33" customHeight="1" spans="1:11">
      <c r="A7" s="38">
        <v>4</v>
      </c>
      <c r="B7" s="22" t="s">
        <v>65</v>
      </c>
      <c r="C7" s="20" t="s">
        <v>33</v>
      </c>
      <c r="D7" s="21" t="s">
        <v>34</v>
      </c>
      <c r="E7" s="11" t="s">
        <v>63</v>
      </c>
      <c r="F7" s="11" t="s">
        <v>66</v>
      </c>
      <c r="G7" s="11" t="s">
        <v>37</v>
      </c>
      <c r="H7" s="39" t="s">
        <v>86</v>
      </c>
      <c r="I7" s="11" t="s">
        <v>33</v>
      </c>
      <c r="J7" s="41">
        <v>3</v>
      </c>
      <c r="K7" s="11">
        <v>1</v>
      </c>
    </row>
    <row r="8" s="1" customFormat="1" ht="33" customHeight="1" spans="1:11">
      <c r="A8" s="38" t="s">
        <v>20</v>
      </c>
      <c r="B8" s="22"/>
      <c r="C8" s="20"/>
      <c r="D8" s="21"/>
      <c r="E8" s="11"/>
      <c r="F8" s="11"/>
      <c r="G8" s="11"/>
      <c r="H8" s="39"/>
      <c r="I8" s="11"/>
      <c r="J8" s="41">
        <f>SUM(J4:J7)</f>
        <v>222</v>
      </c>
      <c r="K8" s="11"/>
    </row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A4:A6">
    <cfRule type="duplicateValues" dxfId="0" priority="1"/>
  </conditionalFormatting>
  <printOptions horizontalCentered="1"/>
  <pageMargins left="0.590277777777778" right="0.590277777777778" top="0.786805555555556" bottom="0.590277777777778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4"/>
  <sheetViews>
    <sheetView workbookViewId="0">
      <selection activeCell="A1" sqref="A1:K1"/>
    </sheetView>
  </sheetViews>
  <sheetFormatPr defaultColWidth="9" defaultRowHeight="13.5"/>
  <cols>
    <col min="1" max="1" width="6" style="2" customWidth="1"/>
    <col min="2" max="2" width="9" style="2"/>
    <col min="3" max="3" width="6.75" style="2" customWidth="1"/>
    <col min="4" max="4" width="7.75" style="2" customWidth="1"/>
    <col min="5" max="5" width="17.125" style="27" customWidth="1"/>
    <col min="6" max="7" width="9" style="27"/>
    <col min="8" max="8" width="9" style="3"/>
    <col min="9" max="10" width="9" style="2"/>
    <col min="11" max="11" width="6.625" style="3" customWidth="1"/>
    <col min="12" max="16381" width="9" style="2"/>
  </cols>
  <sheetData>
    <row r="1" s="2" customFormat="1" ht="32" customHeight="1" spans="1:11">
      <c r="A1" s="28" t="s">
        <v>92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="2" customFormat="1" spans="1:11">
      <c r="A2" s="7" t="s">
        <v>1</v>
      </c>
      <c r="B2" s="8" t="s">
        <v>22</v>
      </c>
      <c r="C2" s="7" t="s">
        <v>23</v>
      </c>
      <c r="D2" s="7" t="s">
        <v>24</v>
      </c>
      <c r="E2" s="8" t="s">
        <v>25</v>
      </c>
      <c r="F2" s="8" t="s">
        <v>26</v>
      </c>
      <c r="G2" s="8" t="s">
        <v>27</v>
      </c>
      <c r="H2" s="29" t="s">
        <v>28</v>
      </c>
      <c r="I2" s="7" t="s">
        <v>29</v>
      </c>
      <c r="J2" s="9" t="s">
        <v>30</v>
      </c>
      <c r="K2" s="8" t="s">
        <v>8</v>
      </c>
    </row>
    <row r="3" s="2" customFormat="1" ht="27" customHeight="1" spans="1:11">
      <c r="A3" s="7"/>
      <c r="B3" s="8"/>
      <c r="C3" s="7"/>
      <c r="D3" s="7"/>
      <c r="E3" s="8"/>
      <c r="F3" s="8"/>
      <c r="G3" s="8"/>
      <c r="H3" s="29"/>
      <c r="I3" s="7" t="s">
        <v>31</v>
      </c>
      <c r="J3" s="9"/>
      <c r="K3" s="8"/>
    </row>
    <row r="4" s="2" customFormat="1" ht="20" customHeight="1" spans="1:11">
      <c r="A4" s="10">
        <v>1</v>
      </c>
      <c r="B4" s="11" t="s">
        <v>32</v>
      </c>
      <c r="C4" s="11" t="s">
        <v>33</v>
      </c>
      <c r="D4" s="30">
        <v>80</v>
      </c>
      <c r="E4" s="11" t="s">
        <v>34</v>
      </c>
      <c r="F4" s="11" t="s">
        <v>35</v>
      </c>
      <c r="G4" s="11" t="s">
        <v>36</v>
      </c>
      <c r="H4" s="29">
        <v>568</v>
      </c>
      <c r="I4" s="11" t="s">
        <v>32</v>
      </c>
      <c r="J4" s="11" t="s">
        <v>37</v>
      </c>
      <c r="K4" s="10">
        <v>0</v>
      </c>
    </row>
    <row r="5" s="2" customFormat="1" ht="20" customHeight="1" spans="1:11">
      <c r="A5" s="10">
        <v>2</v>
      </c>
      <c r="B5" s="11" t="s">
        <v>38</v>
      </c>
      <c r="C5" s="11" t="s">
        <v>39</v>
      </c>
      <c r="D5" s="30">
        <v>75</v>
      </c>
      <c r="E5" s="11" t="s">
        <v>40</v>
      </c>
      <c r="F5" s="11" t="s">
        <v>35</v>
      </c>
      <c r="G5" s="11" t="s">
        <v>36</v>
      </c>
      <c r="H5" s="29">
        <v>568</v>
      </c>
      <c r="I5" s="11" t="s">
        <v>41</v>
      </c>
      <c r="J5" s="11" t="s">
        <v>42</v>
      </c>
      <c r="K5" s="10">
        <v>0</v>
      </c>
    </row>
    <row r="6" s="2" customFormat="1" ht="20" customHeight="1" spans="1:11">
      <c r="A6" s="14"/>
      <c r="B6" s="11" t="s">
        <v>41</v>
      </c>
      <c r="C6" s="11" t="s">
        <v>33</v>
      </c>
      <c r="D6" s="30">
        <v>78</v>
      </c>
      <c r="E6" s="11" t="s">
        <v>40</v>
      </c>
      <c r="F6" s="11" t="s">
        <v>35</v>
      </c>
      <c r="G6" s="11" t="s">
        <v>36</v>
      </c>
      <c r="H6" s="29">
        <v>568</v>
      </c>
      <c r="I6" s="11" t="s">
        <v>41</v>
      </c>
      <c r="J6" s="11" t="s">
        <v>43</v>
      </c>
      <c r="K6" s="10">
        <v>0</v>
      </c>
    </row>
    <row r="7" s="2" customFormat="1" ht="20" customHeight="1" spans="1:11">
      <c r="A7" s="10">
        <v>3</v>
      </c>
      <c r="B7" s="15" t="s">
        <v>44</v>
      </c>
      <c r="C7" s="11" t="s">
        <v>33</v>
      </c>
      <c r="D7" s="30">
        <v>71</v>
      </c>
      <c r="E7" s="17" t="s">
        <v>45</v>
      </c>
      <c r="F7" s="17" t="s">
        <v>35</v>
      </c>
      <c r="G7" s="11" t="s">
        <v>36</v>
      </c>
      <c r="H7" s="29">
        <v>568</v>
      </c>
      <c r="I7" s="15" t="s">
        <v>44</v>
      </c>
      <c r="J7" s="11" t="s">
        <v>43</v>
      </c>
      <c r="K7" s="10">
        <v>0</v>
      </c>
    </row>
    <row r="8" s="2" customFormat="1" ht="20" customHeight="1" spans="1:11">
      <c r="A8" s="10">
        <v>4</v>
      </c>
      <c r="B8" s="11" t="s">
        <v>46</v>
      </c>
      <c r="C8" s="11" t="s">
        <v>33</v>
      </c>
      <c r="D8" s="30">
        <v>69</v>
      </c>
      <c r="E8" s="11" t="s">
        <v>47</v>
      </c>
      <c r="F8" s="11" t="s">
        <v>35</v>
      </c>
      <c r="G8" s="11" t="s">
        <v>36</v>
      </c>
      <c r="H8" s="29">
        <v>568</v>
      </c>
      <c r="I8" s="11" t="s">
        <v>46</v>
      </c>
      <c r="J8" s="11" t="s">
        <v>43</v>
      </c>
      <c r="K8" s="10">
        <v>0</v>
      </c>
    </row>
    <row r="9" s="2" customFormat="1" ht="20" customHeight="1" spans="1:11">
      <c r="A9" s="10">
        <v>5</v>
      </c>
      <c r="B9" s="11" t="s">
        <v>48</v>
      </c>
      <c r="C9" s="11" t="s">
        <v>33</v>
      </c>
      <c r="D9" s="30">
        <v>80</v>
      </c>
      <c r="E9" s="11" t="s">
        <v>49</v>
      </c>
      <c r="F9" s="11" t="s">
        <v>35</v>
      </c>
      <c r="G9" s="11" t="s">
        <v>36</v>
      </c>
      <c r="H9" s="29">
        <v>568</v>
      </c>
      <c r="I9" s="11" t="s">
        <v>48</v>
      </c>
      <c r="J9" s="11" t="s">
        <v>43</v>
      </c>
      <c r="K9" s="10">
        <v>0</v>
      </c>
    </row>
    <row r="10" s="2" customFormat="1" ht="20" customHeight="1" spans="1:11">
      <c r="A10" s="14"/>
      <c r="B10" s="11" t="s">
        <v>50</v>
      </c>
      <c r="C10" s="11" t="s">
        <v>33</v>
      </c>
      <c r="D10" s="30">
        <v>70</v>
      </c>
      <c r="E10" s="11" t="s">
        <v>49</v>
      </c>
      <c r="F10" s="11" t="s">
        <v>35</v>
      </c>
      <c r="G10" s="11" t="s">
        <v>36</v>
      </c>
      <c r="H10" s="29">
        <v>568</v>
      </c>
      <c r="I10" s="11" t="s">
        <v>51</v>
      </c>
      <c r="J10" s="11" t="s">
        <v>43</v>
      </c>
      <c r="K10" s="10">
        <v>0</v>
      </c>
    </row>
    <row r="11" s="2" customFormat="1" ht="20" customHeight="1" spans="1:11">
      <c r="A11" s="10">
        <v>6</v>
      </c>
      <c r="B11" s="11" t="s">
        <v>52</v>
      </c>
      <c r="C11" s="11" t="s">
        <v>33</v>
      </c>
      <c r="D11" s="30">
        <v>65</v>
      </c>
      <c r="E11" s="11" t="s">
        <v>34</v>
      </c>
      <c r="F11" s="17" t="s">
        <v>35</v>
      </c>
      <c r="G11" s="11" t="s">
        <v>36</v>
      </c>
      <c r="H11" s="29">
        <v>568</v>
      </c>
      <c r="I11" s="11" t="s">
        <v>53</v>
      </c>
      <c r="J11" s="11" t="s">
        <v>43</v>
      </c>
      <c r="K11" s="10">
        <v>0</v>
      </c>
    </row>
    <row r="12" s="2" customFormat="1" ht="20" customHeight="1" spans="1:11">
      <c r="A12" s="10">
        <v>7</v>
      </c>
      <c r="B12" s="10" t="s">
        <v>54</v>
      </c>
      <c r="C12" s="11" t="s">
        <v>33</v>
      </c>
      <c r="D12" s="30">
        <v>66</v>
      </c>
      <c r="E12" s="11" t="s">
        <v>55</v>
      </c>
      <c r="F12" s="17" t="s">
        <v>35</v>
      </c>
      <c r="G12" s="11" t="s">
        <v>36</v>
      </c>
      <c r="H12" s="29">
        <v>568</v>
      </c>
      <c r="I12" s="10" t="s">
        <v>54</v>
      </c>
      <c r="J12" s="11" t="s">
        <v>43</v>
      </c>
      <c r="K12" s="10">
        <v>0</v>
      </c>
    </row>
    <row r="13" s="2" customFormat="1" ht="20" customHeight="1" spans="1:11">
      <c r="A13" s="10">
        <v>8</v>
      </c>
      <c r="B13" s="10" t="s">
        <v>56</v>
      </c>
      <c r="C13" s="11" t="s">
        <v>33</v>
      </c>
      <c r="D13" s="30">
        <v>66</v>
      </c>
      <c r="E13" s="11" t="s">
        <v>55</v>
      </c>
      <c r="F13" s="17" t="s">
        <v>35</v>
      </c>
      <c r="G13" s="11" t="s">
        <v>36</v>
      </c>
      <c r="H13" s="29">
        <v>568</v>
      </c>
      <c r="I13" s="10" t="s">
        <v>56</v>
      </c>
      <c r="J13" s="11" t="s">
        <v>43</v>
      </c>
      <c r="K13" s="10">
        <v>0</v>
      </c>
    </row>
    <row r="14" s="2" customFormat="1" ht="20" customHeight="1" spans="1:11">
      <c r="A14" s="14"/>
      <c r="B14" s="10" t="s">
        <v>57</v>
      </c>
      <c r="C14" s="11" t="s">
        <v>33</v>
      </c>
      <c r="D14" s="30">
        <v>66</v>
      </c>
      <c r="E14" s="11" t="s">
        <v>49</v>
      </c>
      <c r="F14" s="17" t="s">
        <v>35</v>
      </c>
      <c r="G14" s="11" t="s">
        <v>36</v>
      </c>
      <c r="H14" s="29">
        <v>568</v>
      </c>
      <c r="I14" s="10" t="s">
        <v>57</v>
      </c>
      <c r="J14" s="11" t="s">
        <v>43</v>
      </c>
      <c r="K14" s="10">
        <v>0</v>
      </c>
    </row>
    <row r="15" s="2" customFormat="1" ht="20" customHeight="1" spans="1:11">
      <c r="A15" s="10">
        <v>9</v>
      </c>
      <c r="B15" s="18" t="s">
        <v>58</v>
      </c>
      <c r="C15" s="11" t="s">
        <v>33</v>
      </c>
      <c r="D15" s="30">
        <v>67</v>
      </c>
      <c r="E15" s="31" t="s">
        <v>59</v>
      </c>
      <c r="F15" s="17" t="s">
        <v>35</v>
      </c>
      <c r="G15" s="11" t="s">
        <v>60</v>
      </c>
      <c r="H15" s="29">
        <v>568</v>
      </c>
      <c r="I15" s="18" t="s">
        <v>58</v>
      </c>
      <c r="J15" s="11" t="s">
        <v>43</v>
      </c>
      <c r="K15" s="10">
        <v>1</v>
      </c>
    </row>
    <row r="16" s="2" customFormat="1" ht="28" customHeight="1" spans="1:11">
      <c r="A16" s="10">
        <v>10</v>
      </c>
      <c r="B16" s="10" t="s">
        <v>61</v>
      </c>
      <c r="C16" s="20" t="s">
        <v>33</v>
      </c>
      <c r="D16" s="30">
        <v>44</v>
      </c>
      <c r="E16" s="32" t="s">
        <v>62</v>
      </c>
      <c r="F16" s="11" t="s">
        <v>63</v>
      </c>
      <c r="G16" s="11" t="s">
        <v>64</v>
      </c>
      <c r="H16" s="29">
        <v>568</v>
      </c>
      <c r="I16" s="3" t="s">
        <v>61</v>
      </c>
      <c r="J16" s="11" t="s">
        <v>37</v>
      </c>
      <c r="K16" s="11">
        <v>1</v>
      </c>
    </row>
    <row r="17" s="2" customFormat="1" ht="20" customHeight="1" spans="1:11">
      <c r="A17" s="10">
        <v>11</v>
      </c>
      <c r="B17" s="22" t="s">
        <v>65</v>
      </c>
      <c r="C17" s="20" t="s">
        <v>33</v>
      </c>
      <c r="D17" s="30">
        <v>32</v>
      </c>
      <c r="E17" s="32" t="s">
        <v>34</v>
      </c>
      <c r="F17" s="11" t="s">
        <v>63</v>
      </c>
      <c r="G17" s="11" t="s">
        <v>66</v>
      </c>
      <c r="H17" s="29">
        <v>568</v>
      </c>
      <c r="I17" s="22" t="s">
        <v>65</v>
      </c>
      <c r="J17" s="11" t="s">
        <v>37</v>
      </c>
      <c r="K17" s="11">
        <v>1</v>
      </c>
    </row>
    <row r="18" s="2" customFormat="1" ht="20" customHeight="1" spans="1:11">
      <c r="A18" s="14"/>
      <c r="B18" s="22" t="s">
        <v>67</v>
      </c>
      <c r="C18" s="20" t="s">
        <v>33</v>
      </c>
      <c r="D18" s="30">
        <v>69</v>
      </c>
      <c r="E18" s="32" t="s">
        <v>40</v>
      </c>
      <c r="F18" s="11" t="s">
        <v>35</v>
      </c>
      <c r="G18" s="11"/>
      <c r="H18" s="29">
        <v>568</v>
      </c>
      <c r="I18" s="22" t="s">
        <v>67</v>
      </c>
      <c r="J18" s="11" t="s">
        <v>43</v>
      </c>
      <c r="K18" s="11">
        <v>0</v>
      </c>
    </row>
    <row r="19" s="2" customFormat="1" ht="20" customHeight="1" spans="1:11">
      <c r="A19" s="10">
        <v>12</v>
      </c>
      <c r="B19" s="22" t="s">
        <v>68</v>
      </c>
      <c r="C19" s="20" t="s">
        <v>39</v>
      </c>
      <c r="D19" s="30">
        <v>21</v>
      </c>
      <c r="E19" s="32" t="s">
        <v>40</v>
      </c>
      <c r="F19" s="11" t="s">
        <v>69</v>
      </c>
      <c r="G19" s="11"/>
      <c r="H19" s="29">
        <v>568</v>
      </c>
      <c r="I19" s="22" t="s">
        <v>67</v>
      </c>
      <c r="J19" s="11" t="s">
        <v>43</v>
      </c>
      <c r="K19" s="11">
        <v>0</v>
      </c>
    </row>
    <row r="20" s="2" customFormat="1" ht="20" customHeight="1" spans="1:11">
      <c r="A20" s="10" t="s">
        <v>20</v>
      </c>
      <c r="B20" s="22"/>
      <c r="C20" s="20"/>
      <c r="D20" s="30"/>
      <c r="E20" s="32"/>
      <c r="F20" s="11"/>
      <c r="G20" s="11"/>
      <c r="H20" s="29">
        <f>SUM(H4:H19)</f>
        <v>9088</v>
      </c>
      <c r="I20" s="22"/>
      <c r="J20" s="11"/>
      <c r="K20" s="11"/>
    </row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</sheetData>
  <mergeCells count="15">
    <mergeCell ref="A1:K1"/>
    <mergeCell ref="A2:A3"/>
    <mergeCell ref="A5:A6"/>
    <mergeCell ref="A9:A10"/>
    <mergeCell ref="A13:A14"/>
    <mergeCell ref="A17:A18"/>
    <mergeCell ref="B2:B3"/>
    <mergeCell ref="C2:C3"/>
    <mergeCell ref="D2:D3"/>
    <mergeCell ref="E2:E3"/>
    <mergeCell ref="F2:F3"/>
    <mergeCell ref="G2:G3"/>
    <mergeCell ref="H2:H3"/>
    <mergeCell ref="J2:J3"/>
    <mergeCell ref="K2:K3"/>
  </mergeCells>
  <conditionalFormatting sqref="A20">
    <cfRule type="duplicateValues" dxfId="0" priority="1"/>
  </conditionalFormatting>
  <conditionalFormatting sqref="A4:A19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4"/>
  <sheetViews>
    <sheetView workbookViewId="0">
      <selection activeCell="A1" sqref="A1:K1"/>
    </sheetView>
  </sheetViews>
  <sheetFormatPr defaultColWidth="9" defaultRowHeight="13.5"/>
  <cols>
    <col min="1" max="1" width="4.375" style="1" customWidth="1"/>
    <col min="2" max="2" width="8.375" style="1" customWidth="1"/>
    <col min="3" max="3" width="5.5" style="1" customWidth="1"/>
    <col min="4" max="4" width="15.625" style="4" customWidth="1"/>
    <col min="5" max="5" width="7.375" style="4" customWidth="1"/>
    <col min="6" max="6" width="7.875" style="4" customWidth="1"/>
    <col min="7" max="8" width="9" style="1"/>
    <col min="9" max="9" width="5.125" style="1" customWidth="1"/>
    <col min="10" max="10" width="8.5" style="5" customWidth="1"/>
    <col min="11" max="11" width="6.625" style="5" customWidth="1"/>
    <col min="12" max="16384" width="9" style="1"/>
  </cols>
  <sheetData>
    <row r="1" s="1" customFormat="1" ht="30" customHeight="1" spans="1:11">
      <c r="A1" s="6" t="s">
        <v>93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spans="1:11">
      <c r="A2" s="7" t="s">
        <v>1</v>
      </c>
      <c r="B2" s="8" t="s">
        <v>22</v>
      </c>
      <c r="C2" s="8" t="s">
        <v>23</v>
      </c>
      <c r="D2" s="8" t="s">
        <v>25</v>
      </c>
      <c r="E2" s="8" t="s">
        <v>26</v>
      </c>
      <c r="F2" s="8" t="s">
        <v>27</v>
      </c>
      <c r="G2" s="9" t="s">
        <v>30</v>
      </c>
      <c r="H2" s="9" t="s">
        <v>71</v>
      </c>
      <c r="I2" s="9" t="s">
        <v>23</v>
      </c>
      <c r="J2" s="9" t="s">
        <v>72</v>
      </c>
      <c r="K2" s="8" t="s">
        <v>8</v>
      </c>
    </row>
    <row r="3" s="1" customFormat="1" ht="27" customHeight="1" spans="1:11">
      <c r="A3" s="7"/>
      <c r="B3" s="8"/>
      <c r="C3" s="8"/>
      <c r="D3" s="8"/>
      <c r="E3" s="8"/>
      <c r="F3" s="8"/>
      <c r="G3" s="9"/>
      <c r="H3" s="9"/>
      <c r="I3" s="9"/>
      <c r="J3" s="9"/>
      <c r="K3" s="8"/>
    </row>
    <row r="4" s="2" customFormat="1" ht="22" customHeight="1" spans="1:11">
      <c r="A4" s="10">
        <v>1</v>
      </c>
      <c r="B4" s="11" t="s">
        <v>32</v>
      </c>
      <c r="C4" s="11" t="s">
        <v>33</v>
      </c>
      <c r="D4" s="12" t="s">
        <v>34</v>
      </c>
      <c r="E4" s="11" t="s">
        <v>35</v>
      </c>
      <c r="F4" s="11" t="s">
        <v>36</v>
      </c>
      <c r="G4" s="11" t="s">
        <v>37</v>
      </c>
      <c r="H4" s="13" t="s">
        <v>73</v>
      </c>
      <c r="I4" s="11" t="s">
        <v>33</v>
      </c>
      <c r="J4" s="25">
        <v>150</v>
      </c>
      <c r="K4" s="10">
        <v>0</v>
      </c>
    </row>
    <row r="5" s="1" customFormat="1" ht="22" customHeight="1" spans="1:11">
      <c r="A5" s="10">
        <v>2</v>
      </c>
      <c r="B5" s="11" t="s">
        <v>38</v>
      </c>
      <c r="C5" s="11" t="s">
        <v>39</v>
      </c>
      <c r="D5" s="12" t="s">
        <v>40</v>
      </c>
      <c r="E5" s="11" t="s">
        <v>35</v>
      </c>
      <c r="F5" s="11" t="s">
        <v>36</v>
      </c>
      <c r="G5" s="11" t="s">
        <v>42</v>
      </c>
      <c r="H5" s="13" t="s">
        <v>74</v>
      </c>
      <c r="I5" s="11" t="s">
        <v>33</v>
      </c>
      <c r="J5" s="26">
        <v>230</v>
      </c>
      <c r="K5" s="10">
        <v>0</v>
      </c>
    </row>
    <row r="6" s="1" customFormat="1" ht="22" customHeight="1" spans="1:11">
      <c r="A6" s="14"/>
      <c r="B6" s="11" t="s">
        <v>41</v>
      </c>
      <c r="C6" s="11" t="s">
        <v>33</v>
      </c>
      <c r="D6" s="12" t="s">
        <v>40</v>
      </c>
      <c r="E6" s="11" t="s">
        <v>35</v>
      </c>
      <c r="F6" s="11" t="s">
        <v>36</v>
      </c>
      <c r="G6" s="11" t="s">
        <v>43</v>
      </c>
      <c r="H6" s="13" t="s">
        <v>74</v>
      </c>
      <c r="I6" s="11" t="s">
        <v>33</v>
      </c>
      <c r="J6" s="26">
        <v>70</v>
      </c>
      <c r="K6" s="10">
        <v>0</v>
      </c>
    </row>
    <row r="7" s="1" customFormat="1" ht="22" customHeight="1" spans="1:11">
      <c r="A7" s="10">
        <v>3</v>
      </c>
      <c r="B7" s="15" t="s">
        <v>44</v>
      </c>
      <c r="C7" s="11" t="s">
        <v>33</v>
      </c>
      <c r="D7" s="16" t="s">
        <v>45</v>
      </c>
      <c r="E7" s="17" t="s">
        <v>35</v>
      </c>
      <c r="F7" s="11" t="s">
        <v>36</v>
      </c>
      <c r="G7" s="11" t="s">
        <v>43</v>
      </c>
      <c r="H7" s="13" t="s">
        <v>75</v>
      </c>
      <c r="I7" s="11" t="s">
        <v>33</v>
      </c>
      <c r="J7" s="26">
        <v>70</v>
      </c>
      <c r="K7" s="10">
        <v>0</v>
      </c>
    </row>
    <row r="8" s="1" customFormat="1" ht="22" customHeight="1" spans="1:11">
      <c r="A8" s="10">
        <v>4</v>
      </c>
      <c r="B8" s="11" t="s">
        <v>46</v>
      </c>
      <c r="C8" s="11" t="s">
        <v>33</v>
      </c>
      <c r="D8" s="12" t="s">
        <v>47</v>
      </c>
      <c r="E8" s="11" t="s">
        <v>35</v>
      </c>
      <c r="F8" s="11" t="s">
        <v>36</v>
      </c>
      <c r="G8" s="11" t="s">
        <v>43</v>
      </c>
      <c r="H8" s="13" t="s">
        <v>76</v>
      </c>
      <c r="I8" s="11" t="s">
        <v>33</v>
      </c>
      <c r="J8" s="26">
        <v>70</v>
      </c>
      <c r="K8" s="10">
        <v>0</v>
      </c>
    </row>
    <row r="9" s="1" customFormat="1" ht="22" customHeight="1" spans="1:11">
      <c r="A9" s="10">
        <v>5</v>
      </c>
      <c r="B9" s="11" t="s">
        <v>48</v>
      </c>
      <c r="C9" s="11" t="s">
        <v>33</v>
      </c>
      <c r="D9" s="12" t="s">
        <v>49</v>
      </c>
      <c r="E9" s="11" t="s">
        <v>35</v>
      </c>
      <c r="F9" s="11" t="s">
        <v>36</v>
      </c>
      <c r="G9" s="11" t="s">
        <v>43</v>
      </c>
      <c r="H9" s="13" t="s">
        <v>77</v>
      </c>
      <c r="I9" s="11" t="s">
        <v>33</v>
      </c>
      <c r="J9" s="26">
        <v>70</v>
      </c>
      <c r="K9" s="10">
        <v>0</v>
      </c>
    </row>
    <row r="10" s="1" customFormat="1" ht="22" customHeight="1" spans="1:11">
      <c r="A10" s="14"/>
      <c r="B10" s="11" t="s">
        <v>78</v>
      </c>
      <c r="C10" s="11" t="s">
        <v>33</v>
      </c>
      <c r="D10" s="12" t="s">
        <v>49</v>
      </c>
      <c r="E10" s="11" t="s">
        <v>35</v>
      </c>
      <c r="F10" s="11" t="s">
        <v>36</v>
      </c>
      <c r="G10" s="11" t="s">
        <v>43</v>
      </c>
      <c r="H10" s="13" t="s">
        <v>79</v>
      </c>
      <c r="I10" s="11" t="s">
        <v>33</v>
      </c>
      <c r="J10" s="26">
        <v>70</v>
      </c>
      <c r="K10" s="10">
        <v>0</v>
      </c>
    </row>
    <row r="11" s="1" customFormat="1" ht="22" customHeight="1" spans="1:11">
      <c r="A11" s="10">
        <v>6</v>
      </c>
      <c r="B11" s="11" t="s">
        <v>53</v>
      </c>
      <c r="C11" s="11" t="s">
        <v>33</v>
      </c>
      <c r="D11" s="12" t="s">
        <v>34</v>
      </c>
      <c r="E11" s="17" t="s">
        <v>35</v>
      </c>
      <c r="F11" s="11" t="s">
        <v>36</v>
      </c>
      <c r="G11" s="11" t="s">
        <v>43</v>
      </c>
      <c r="H11" s="13" t="s">
        <v>80</v>
      </c>
      <c r="I11" s="11" t="s">
        <v>33</v>
      </c>
      <c r="J11" s="26">
        <v>70</v>
      </c>
      <c r="K11" s="10">
        <v>0</v>
      </c>
    </row>
    <row r="12" s="1" customFormat="1" ht="22" customHeight="1" spans="1:11">
      <c r="A12" s="10">
        <v>7</v>
      </c>
      <c r="B12" s="10" t="s">
        <v>54</v>
      </c>
      <c r="C12" s="11" t="s">
        <v>33</v>
      </c>
      <c r="D12" s="12" t="s">
        <v>55</v>
      </c>
      <c r="E12" s="17" t="s">
        <v>35</v>
      </c>
      <c r="F12" s="11" t="s">
        <v>36</v>
      </c>
      <c r="G12" s="11" t="s">
        <v>43</v>
      </c>
      <c r="H12" s="13" t="s">
        <v>81</v>
      </c>
      <c r="I12" s="11" t="s">
        <v>33</v>
      </c>
      <c r="J12" s="26">
        <v>70</v>
      </c>
      <c r="K12" s="10">
        <v>0</v>
      </c>
    </row>
    <row r="13" s="1" customFormat="1" ht="22" customHeight="1" spans="1:11">
      <c r="A13" s="10">
        <v>8</v>
      </c>
      <c r="B13" s="10" t="s">
        <v>56</v>
      </c>
      <c r="C13" s="11" t="s">
        <v>33</v>
      </c>
      <c r="D13" s="12" t="s">
        <v>55</v>
      </c>
      <c r="E13" s="17" t="s">
        <v>35</v>
      </c>
      <c r="F13" s="11" t="s">
        <v>36</v>
      </c>
      <c r="G13" s="11" t="s">
        <v>43</v>
      </c>
      <c r="H13" s="13" t="s">
        <v>82</v>
      </c>
      <c r="I13" s="11" t="s">
        <v>33</v>
      </c>
      <c r="J13" s="26">
        <v>70</v>
      </c>
      <c r="K13" s="10">
        <v>0</v>
      </c>
    </row>
    <row r="14" s="1" customFormat="1" ht="22" customHeight="1" spans="1:11">
      <c r="A14" s="14"/>
      <c r="B14" s="10" t="s">
        <v>57</v>
      </c>
      <c r="C14" s="11" t="s">
        <v>33</v>
      </c>
      <c r="D14" s="12" t="s">
        <v>49</v>
      </c>
      <c r="E14" s="17" t="s">
        <v>35</v>
      </c>
      <c r="F14" s="11" t="s">
        <v>36</v>
      </c>
      <c r="G14" s="11" t="s">
        <v>43</v>
      </c>
      <c r="H14" s="13" t="s">
        <v>83</v>
      </c>
      <c r="I14" s="11" t="s">
        <v>33</v>
      </c>
      <c r="J14" s="26">
        <v>70</v>
      </c>
      <c r="K14" s="10">
        <v>0</v>
      </c>
    </row>
    <row r="15" s="1" customFormat="1" ht="22" customHeight="1" spans="1:11">
      <c r="A15" s="10">
        <v>9</v>
      </c>
      <c r="B15" s="18" t="s">
        <v>58</v>
      </c>
      <c r="C15" s="11" t="s">
        <v>33</v>
      </c>
      <c r="D15" s="19" t="s">
        <v>59</v>
      </c>
      <c r="E15" s="17" t="s">
        <v>35</v>
      </c>
      <c r="F15" s="11" t="s">
        <v>60</v>
      </c>
      <c r="G15" s="11" t="s">
        <v>43</v>
      </c>
      <c r="H15" s="13" t="s">
        <v>84</v>
      </c>
      <c r="I15" s="11" t="s">
        <v>33</v>
      </c>
      <c r="J15" s="26">
        <v>70</v>
      </c>
      <c r="K15" s="10">
        <v>1</v>
      </c>
    </row>
    <row r="16" s="2" customFormat="1" ht="22" customHeight="1" spans="1:11">
      <c r="A16" s="10">
        <v>10</v>
      </c>
      <c r="B16" s="10" t="s">
        <v>61</v>
      </c>
      <c r="C16" s="20" t="s">
        <v>33</v>
      </c>
      <c r="D16" s="21" t="s">
        <v>62</v>
      </c>
      <c r="E16" s="11" t="s">
        <v>63</v>
      </c>
      <c r="F16" s="11" t="s">
        <v>64</v>
      </c>
      <c r="G16" s="11" t="s">
        <v>37</v>
      </c>
      <c r="H16" s="13" t="s">
        <v>85</v>
      </c>
      <c r="I16" s="11" t="s">
        <v>33</v>
      </c>
      <c r="J16" s="25">
        <v>150</v>
      </c>
      <c r="K16" s="11">
        <v>1</v>
      </c>
    </row>
    <row r="17" s="3" customFormat="1" ht="22" customHeight="1" spans="1:11">
      <c r="A17" s="10">
        <v>11</v>
      </c>
      <c r="B17" s="22" t="s">
        <v>65</v>
      </c>
      <c r="C17" s="20" t="s">
        <v>33</v>
      </c>
      <c r="D17" s="21" t="s">
        <v>34</v>
      </c>
      <c r="E17" s="11" t="s">
        <v>63</v>
      </c>
      <c r="F17" s="11" t="s">
        <v>66</v>
      </c>
      <c r="G17" s="11" t="s">
        <v>37</v>
      </c>
      <c r="H17" s="23" t="s">
        <v>86</v>
      </c>
      <c r="I17" s="11" t="s">
        <v>33</v>
      </c>
      <c r="J17" s="25">
        <v>150</v>
      </c>
      <c r="K17" s="11">
        <v>1</v>
      </c>
    </row>
    <row r="18" s="1" customFormat="1" ht="22" customHeight="1" spans="1:11">
      <c r="A18" s="14"/>
      <c r="B18" s="22" t="s">
        <v>67</v>
      </c>
      <c r="C18" s="20" t="s">
        <v>33</v>
      </c>
      <c r="D18" s="21" t="s">
        <v>40</v>
      </c>
      <c r="E18" s="11" t="s">
        <v>35</v>
      </c>
      <c r="F18" s="11"/>
      <c r="G18" s="11" t="s">
        <v>43</v>
      </c>
      <c r="H18" s="24" t="s">
        <v>87</v>
      </c>
      <c r="I18" s="11" t="s">
        <v>33</v>
      </c>
      <c r="J18" s="26">
        <v>70</v>
      </c>
      <c r="K18" s="11">
        <v>0</v>
      </c>
    </row>
    <row r="19" s="1" customFormat="1" ht="22" customHeight="1" spans="1:11">
      <c r="A19" s="10">
        <v>12</v>
      </c>
      <c r="B19" s="22" t="s">
        <v>68</v>
      </c>
      <c r="C19" s="20" t="s">
        <v>39</v>
      </c>
      <c r="D19" s="21" t="s">
        <v>40</v>
      </c>
      <c r="E19" s="11" t="s">
        <v>69</v>
      </c>
      <c r="F19" s="11"/>
      <c r="G19" s="11" t="s">
        <v>43</v>
      </c>
      <c r="H19" s="24" t="s">
        <v>87</v>
      </c>
      <c r="I19" s="11" t="s">
        <v>33</v>
      </c>
      <c r="J19" s="26">
        <v>70</v>
      </c>
      <c r="K19" s="11">
        <v>0</v>
      </c>
    </row>
    <row r="20" s="1" customFormat="1" ht="22" customHeight="1" spans="1:11">
      <c r="A20" s="10" t="s">
        <v>20</v>
      </c>
      <c r="B20" s="22"/>
      <c r="C20" s="20"/>
      <c r="D20" s="21"/>
      <c r="E20" s="11"/>
      <c r="F20" s="11"/>
      <c r="G20" s="11"/>
      <c r="H20" s="24"/>
      <c r="I20" s="11"/>
      <c r="J20" s="26">
        <f>SUM(J4:J19)</f>
        <v>1520</v>
      </c>
      <c r="K20" s="11"/>
    </row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</sheetData>
  <mergeCells count="16">
    <mergeCell ref="A1:K1"/>
    <mergeCell ref="A2:A3"/>
    <mergeCell ref="A5:A6"/>
    <mergeCell ref="A9:A10"/>
    <mergeCell ref="A13:A14"/>
    <mergeCell ref="A17:A18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A20">
    <cfRule type="duplicateValues" dxfId="0" priority="1"/>
  </conditionalFormatting>
  <conditionalFormatting sqref="A4:A19">
    <cfRule type="duplicateValues" dxfId="0" priority="2"/>
  </conditionalFormatting>
  <printOptions horizontalCentered="1"/>
  <pageMargins left="0.590277777777778" right="0.590277777777778" top="0.786805555555556" bottom="0.590277777777778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4"/>
  <sheetViews>
    <sheetView workbookViewId="0">
      <selection activeCell="A1" sqref="A1:K1"/>
    </sheetView>
  </sheetViews>
  <sheetFormatPr defaultColWidth="9" defaultRowHeight="13.5"/>
  <cols>
    <col min="1" max="1" width="6.375" style="1" customWidth="1"/>
    <col min="2" max="4" width="9" style="1"/>
    <col min="5" max="5" width="17.25" style="4" customWidth="1"/>
    <col min="6" max="7" width="9" style="4"/>
    <col min="8" max="10" width="9" style="1"/>
    <col min="11" max="11" width="6.875" style="5" customWidth="1"/>
    <col min="12" max="16384" width="9" style="1"/>
  </cols>
  <sheetData>
    <row r="1" s="1" customFormat="1" ht="39" customHeight="1" spans="1:11">
      <c r="A1" s="34" t="s">
        <v>94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="1" customFormat="1" spans="1:11">
      <c r="A2" s="35" t="s">
        <v>1</v>
      </c>
      <c r="B2" s="37" t="s">
        <v>22</v>
      </c>
      <c r="C2" s="35" t="s">
        <v>23</v>
      </c>
      <c r="D2" s="35" t="s">
        <v>24</v>
      </c>
      <c r="E2" s="37" t="s">
        <v>25</v>
      </c>
      <c r="F2" s="37" t="s">
        <v>26</v>
      </c>
      <c r="G2" s="37" t="s">
        <v>27</v>
      </c>
      <c r="H2" s="43" t="s">
        <v>89</v>
      </c>
      <c r="I2" s="35" t="s">
        <v>29</v>
      </c>
      <c r="J2" s="36" t="s">
        <v>30</v>
      </c>
      <c r="K2" s="37" t="s">
        <v>8</v>
      </c>
    </row>
    <row r="3" s="1" customFormat="1" ht="27" customHeight="1" spans="1:11">
      <c r="A3" s="35"/>
      <c r="B3" s="37"/>
      <c r="C3" s="35"/>
      <c r="D3" s="35"/>
      <c r="E3" s="37"/>
      <c r="F3" s="37"/>
      <c r="G3" s="37"/>
      <c r="H3" s="44"/>
      <c r="I3" s="35" t="s">
        <v>31</v>
      </c>
      <c r="J3" s="36"/>
      <c r="K3" s="37"/>
    </row>
    <row r="4" s="1" customFormat="1" ht="22" customHeight="1" spans="1:11">
      <c r="A4" s="10">
        <v>1</v>
      </c>
      <c r="B4" s="11" t="s">
        <v>32</v>
      </c>
      <c r="C4" s="11" t="s">
        <v>33</v>
      </c>
      <c r="D4" s="30">
        <v>80</v>
      </c>
      <c r="E4" s="11" t="s">
        <v>34</v>
      </c>
      <c r="F4" s="11" t="s">
        <v>35</v>
      </c>
      <c r="G4" s="11" t="s">
        <v>36</v>
      </c>
      <c r="H4" s="29">
        <v>3</v>
      </c>
      <c r="I4" s="11" t="s">
        <v>32</v>
      </c>
      <c r="J4" s="11" t="s">
        <v>37</v>
      </c>
      <c r="K4" s="10">
        <v>0</v>
      </c>
    </row>
    <row r="5" s="1" customFormat="1" ht="22" customHeight="1" spans="1:11">
      <c r="A5" s="10">
        <v>2</v>
      </c>
      <c r="B5" s="11" t="s">
        <v>38</v>
      </c>
      <c r="C5" s="11" t="s">
        <v>39</v>
      </c>
      <c r="D5" s="30">
        <v>75</v>
      </c>
      <c r="E5" s="11" t="s">
        <v>40</v>
      </c>
      <c r="F5" s="11" t="s">
        <v>35</v>
      </c>
      <c r="G5" s="11" t="s">
        <v>36</v>
      </c>
      <c r="H5" s="29">
        <v>3</v>
      </c>
      <c r="I5" s="11" t="s">
        <v>41</v>
      </c>
      <c r="J5" s="11" t="s">
        <v>42</v>
      </c>
      <c r="K5" s="10">
        <v>0</v>
      </c>
    </row>
    <row r="6" s="1" customFormat="1" ht="22" customHeight="1" spans="1:11">
      <c r="A6" s="14"/>
      <c r="B6" s="11" t="s">
        <v>41</v>
      </c>
      <c r="C6" s="11" t="s">
        <v>33</v>
      </c>
      <c r="D6" s="30">
        <v>78</v>
      </c>
      <c r="E6" s="11" t="s">
        <v>40</v>
      </c>
      <c r="F6" s="11" t="s">
        <v>35</v>
      </c>
      <c r="G6" s="11" t="s">
        <v>36</v>
      </c>
      <c r="H6" s="29">
        <v>3</v>
      </c>
      <c r="I6" s="11" t="s">
        <v>41</v>
      </c>
      <c r="J6" s="11" t="s">
        <v>43</v>
      </c>
      <c r="K6" s="10">
        <v>0</v>
      </c>
    </row>
    <row r="7" s="1" customFormat="1" ht="22" customHeight="1" spans="1:11">
      <c r="A7" s="10">
        <v>3</v>
      </c>
      <c r="B7" s="15" t="s">
        <v>44</v>
      </c>
      <c r="C7" s="11" t="s">
        <v>33</v>
      </c>
      <c r="D7" s="30">
        <v>71</v>
      </c>
      <c r="E7" s="17" t="s">
        <v>45</v>
      </c>
      <c r="F7" s="17" t="s">
        <v>35</v>
      </c>
      <c r="G7" s="11" t="s">
        <v>36</v>
      </c>
      <c r="H7" s="29">
        <v>3</v>
      </c>
      <c r="I7" s="15" t="s">
        <v>44</v>
      </c>
      <c r="J7" s="11" t="s">
        <v>43</v>
      </c>
      <c r="K7" s="10">
        <v>0</v>
      </c>
    </row>
    <row r="8" s="1" customFormat="1" ht="22" customHeight="1" spans="1:11">
      <c r="A8" s="10">
        <v>4</v>
      </c>
      <c r="B8" s="11" t="s">
        <v>46</v>
      </c>
      <c r="C8" s="11" t="s">
        <v>33</v>
      </c>
      <c r="D8" s="30">
        <v>69</v>
      </c>
      <c r="E8" s="11" t="s">
        <v>47</v>
      </c>
      <c r="F8" s="11" t="s">
        <v>35</v>
      </c>
      <c r="G8" s="11" t="s">
        <v>36</v>
      </c>
      <c r="H8" s="29">
        <v>3</v>
      </c>
      <c r="I8" s="11" t="s">
        <v>46</v>
      </c>
      <c r="J8" s="11" t="s">
        <v>43</v>
      </c>
      <c r="K8" s="10">
        <v>0</v>
      </c>
    </row>
    <row r="9" s="1" customFormat="1" ht="22" customHeight="1" spans="1:11">
      <c r="A9" s="10">
        <v>5</v>
      </c>
      <c r="B9" s="11" t="s">
        <v>48</v>
      </c>
      <c r="C9" s="11" t="s">
        <v>33</v>
      </c>
      <c r="D9" s="30">
        <v>80</v>
      </c>
      <c r="E9" s="11" t="s">
        <v>49</v>
      </c>
      <c r="F9" s="11" t="s">
        <v>35</v>
      </c>
      <c r="G9" s="11" t="s">
        <v>36</v>
      </c>
      <c r="H9" s="29">
        <v>3</v>
      </c>
      <c r="I9" s="11" t="s">
        <v>48</v>
      </c>
      <c r="J9" s="11" t="s">
        <v>43</v>
      </c>
      <c r="K9" s="10">
        <v>0</v>
      </c>
    </row>
    <row r="10" s="1" customFormat="1" ht="22" customHeight="1" spans="1:11">
      <c r="A10" s="14"/>
      <c r="B10" s="11" t="s">
        <v>50</v>
      </c>
      <c r="C10" s="11" t="s">
        <v>33</v>
      </c>
      <c r="D10" s="30">
        <v>70</v>
      </c>
      <c r="E10" s="11" t="s">
        <v>49</v>
      </c>
      <c r="F10" s="11" t="s">
        <v>35</v>
      </c>
      <c r="G10" s="11" t="s">
        <v>36</v>
      </c>
      <c r="H10" s="29">
        <v>3</v>
      </c>
      <c r="I10" s="11" t="s">
        <v>51</v>
      </c>
      <c r="J10" s="11" t="s">
        <v>43</v>
      </c>
      <c r="K10" s="10">
        <v>0</v>
      </c>
    </row>
    <row r="11" s="1" customFormat="1" ht="22" customHeight="1" spans="1:11">
      <c r="A11" s="10">
        <v>6</v>
      </c>
      <c r="B11" s="11" t="s">
        <v>52</v>
      </c>
      <c r="C11" s="11" t="s">
        <v>33</v>
      </c>
      <c r="D11" s="30">
        <v>65</v>
      </c>
      <c r="E11" s="11" t="s">
        <v>34</v>
      </c>
      <c r="F11" s="17" t="s">
        <v>35</v>
      </c>
      <c r="G11" s="11" t="s">
        <v>36</v>
      </c>
      <c r="H11" s="29">
        <v>3</v>
      </c>
      <c r="I11" s="11" t="s">
        <v>53</v>
      </c>
      <c r="J11" s="11" t="s">
        <v>43</v>
      </c>
      <c r="K11" s="10">
        <v>0</v>
      </c>
    </row>
    <row r="12" s="1" customFormat="1" ht="22" customHeight="1" spans="1:11">
      <c r="A12" s="10">
        <v>7</v>
      </c>
      <c r="B12" s="10" t="s">
        <v>54</v>
      </c>
      <c r="C12" s="11" t="s">
        <v>33</v>
      </c>
      <c r="D12" s="30">
        <v>66</v>
      </c>
      <c r="E12" s="11" t="s">
        <v>55</v>
      </c>
      <c r="F12" s="17" t="s">
        <v>35</v>
      </c>
      <c r="G12" s="11" t="s">
        <v>36</v>
      </c>
      <c r="H12" s="29">
        <v>3</v>
      </c>
      <c r="I12" s="10" t="s">
        <v>54</v>
      </c>
      <c r="J12" s="11" t="s">
        <v>43</v>
      </c>
      <c r="K12" s="10">
        <v>0</v>
      </c>
    </row>
    <row r="13" s="1" customFormat="1" ht="22" customHeight="1" spans="1:11">
      <c r="A13" s="10">
        <v>8</v>
      </c>
      <c r="B13" s="10" t="s">
        <v>56</v>
      </c>
      <c r="C13" s="11" t="s">
        <v>33</v>
      </c>
      <c r="D13" s="30">
        <v>66</v>
      </c>
      <c r="E13" s="11" t="s">
        <v>55</v>
      </c>
      <c r="F13" s="17" t="s">
        <v>35</v>
      </c>
      <c r="G13" s="11" t="s">
        <v>36</v>
      </c>
      <c r="H13" s="29">
        <v>3</v>
      </c>
      <c r="I13" s="10" t="s">
        <v>56</v>
      </c>
      <c r="J13" s="11" t="s">
        <v>43</v>
      </c>
      <c r="K13" s="10">
        <v>0</v>
      </c>
    </row>
    <row r="14" s="1" customFormat="1" ht="22" customHeight="1" spans="1:11">
      <c r="A14" s="14"/>
      <c r="B14" s="10" t="s">
        <v>57</v>
      </c>
      <c r="C14" s="11" t="s">
        <v>33</v>
      </c>
      <c r="D14" s="30">
        <v>66</v>
      </c>
      <c r="E14" s="11" t="s">
        <v>49</v>
      </c>
      <c r="F14" s="17" t="s">
        <v>35</v>
      </c>
      <c r="G14" s="11" t="s">
        <v>36</v>
      </c>
      <c r="H14" s="29">
        <v>3</v>
      </c>
      <c r="I14" s="10" t="s">
        <v>57</v>
      </c>
      <c r="J14" s="11" t="s">
        <v>43</v>
      </c>
      <c r="K14" s="10">
        <v>0</v>
      </c>
    </row>
    <row r="15" s="1" customFormat="1" ht="22" customHeight="1" spans="1:11">
      <c r="A15" s="10">
        <v>9</v>
      </c>
      <c r="B15" s="18" t="s">
        <v>58</v>
      </c>
      <c r="C15" s="11" t="s">
        <v>33</v>
      </c>
      <c r="D15" s="30">
        <v>67</v>
      </c>
      <c r="E15" s="31" t="s">
        <v>59</v>
      </c>
      <c r="F15" s="17" t="s">
        <v>35</v>
      </c>
      <c r="G15" s="11" t="s">
        <v>60</v>
      </c>
      <c r="H15" s="29">
        <v>3</v>
      </c>
      <c r="I15" s="18" t="s">
        <v>58</v>
      </c>
      <c r="J15" s="11" t="s">
        <v>43</v>
      </c>
      <c r="K15" s="10">
        <v>1</v>
      </c>
    </row>
    <row r="16" s="1" customFormat="1" ht="22" customHeight="1" spans="1:11">
      <c r="A16" s="10">
        <v>10</v>
      </c>
      <c r="B16" s="10" t="s">
        <v>61</v>
      </c>
      <c r="C16" s="20" t="s">
        <v>33</v>
      </c>
      <c r="D16" s="30">
        <v>44</v>
      </c>
      <c r="E16" s="32" t="s">
        <v>62</v>
      </c>
      <c r="F16" s="11" t="s">
        <v>63</v>
      </c>
      <c r="G16" s="11" t="s">
        <v>64</v>
      </c>
      <c r="H16" s="29">
        <v>3</v>
      </c>
      <c r="I16" s="3" t="s">
        <v>61</v>
      </c>
      <c r="J16" s="11" t="s">
        <v>37</v>
      </c>
      <c r="K16" s="11">
        <v>1</v>
      </c>
    </row>
    <row r="17" s="1" customFormat="1" ht="22" customHeight="1" spans="1:11">
      <c r="A17" s="10">
        <v>11</v>
      </c>
      <c r="B17" s="22" t="s">
        <v>65</v>
      </c>
      <c r="C17" s="20" t="s">
        <v>33</v>
      </c>
      <c r="D17" s="30">
        <v>32</v>
      </c>
      <c r="E17" s="32" t="s">
        <v>34</v>
      </c>
      <c r="F17" s="11" t="s">
        <v>63</v>
      </c>
      <c r="G17" s="11" t="s">
        <v>66</v>
      </c>
      <c r="H17" s="29">
        <v>3</v>
      </c>
      <c r="I17" s="22" t="s">
        <v>65</v>
      </c>
      <c r="J17" s="11" t="s">
        <v>37</v>
      </c>
      <c r="K17" s="11">
        <v>1</v>
      </c>
    </row>
    <row r="18" s="1" customFormat="1" ht="22" customHeight="1" spans="1:11">
      <c r="A18" s="14"/>
      <c r="B18" s="22" t="s">
        <v>67</v>
      </c>
      <c r="C18" s="20" t="s">
        <v>33</v>
      </c>
      <c r="D18" s="30">
        <v>69</v>
      </c>
      <c r="E18" s="32" t="s">
        <v>40</v>
      </c>
      <c r="F18" s="11" t="s">
        <v>35</v>
      </c>
      <c r="G18" s="11"/>
      <c r="H18" s="29">
        <v>3</v>
      </c>
      <c r="I18" s="22" t="s">
        <v>67</v>
      </c>
      <c r="J18" s="11" t="s">
        <v>43</v>
      </c>
      <c r="K18" s="11">
        <v>0</v>
      </c>
    </row>
    <row r="19" s="1" customFormat="1" ht="22" customHeight="1" spans="1:11">
      <c r="A19" s="10">
        <v>12</v>
      </c>
      <c r="B19" s="22" t="s">
        <v>68</v>
      </c>
      <c r="C19" s="20" t="s">
        <v>39</v>
      </c>
      <c r="D19" s="30">
        <v>21</v>
      </c>
      <c r="E19" s="32" t="s">
        <v>40</v>
      </c>
      <c r="F19" s="11" t="s">
        <v>69</v>
      </c>
      <c r="G19" s="11"/>
      <c r="H19" s="29">
        <v>3</v>
      </c>
      <c r="I19" s="22" t="s">
        <v>67</v>
      </c>
      <c r="J19" s="11" t="s">
        <v>43</v>
      </c>
      <c r="K19" s="11">
        <v>0</v>
      </c>
    </row>
    <row r="20" s="1" customFormat="1" ht="22" customHeight="1" spans="1:11">
      <c r="A20" s="10" t="s">
        <v>20</v>
      </c>
      <c r="B20" s="22"/>
      <c r="C20" s="20"/>
      <c r="D20" s="30"/>
      <c r="E20" s="32"/>
      <c r="F20" s="11"/>
      <c r="G20" s="11"/>
      <c r="H20" s="29">
        <f>SUM(H4:H19)</f>
        <v>48</v>
      </c>
      <c r="I20" s="22"/>
      <c r="J20" s="11"/>
      <c r="K20" s="11"/>
    </row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</sheetData>
  <mergeCells count="15">
    <mergeCell ref="A1:K1"/>
    <mergeCell ref="A2:A3"/>
    <mergeCell ref="A5:A6"/>
    <mergeCell ref="A9:A10"/>
    <mergeCell ref="A13:A14"/>
    <mergeCell ref="A17:A18"/>
    <mergeCell ref="B2:B3"/>
    <mergeCell ref="C2:C3"/>
    <mergeCell ref="D2:D3"/>
    <mergeCell ref="E2:E3"/>
    <mergeCell ref="F2:F3"/>
    <mergeCell ref="G2:G3"/>
    <mergeCell ref="H2:H3"/>
    <mergeCell ref="J2:J3"/>
    <mergeCell ref="K2:K3"/>
  </mergeCells>
  <conditionalFormatting sqref="A20">
    <cfRule type="duplicateValues" dxfId="0" priority="1"/>
  </conditionalFormatting>
  <conditionalFormatting sqref="A4:A19">
    <cfRule type="duplicateValues" dxfId="0" priority="2"/>
  </conditionalFormatting>
  <printOptions horizontalCentered="1"/>
  <pageMargins left="0.590277777777778" right="0.590277777777778" top="0.786805555555556" bottom="0.590277777777778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4"/>
  <sheetViews>
    <sheetView workbookViewId="0">
      <selection activeCell="A1" sqref="A1:K1"/>
    </sheetView>
  </sheetViews>
  <sheetFormatPr defaultColWidth="9" defaultRowHeight="13.5"/>
  <cols>
    <col min="1" max="1" width="5.875" style="1" customWidth="1"/>
    <col min="2" max="2" width="7.25" style="1" customWidth="1"/>
    <col min="3" max="3" width="6.25" style="1" customWidth="1"/>
    <col min="4" max="4" width="15.25" style="4" customWidth="1"/>
    <col min="5" max="5" width="7.625" style="4" customWidth="1"/>
    <col min="6" max="6" width="9" style="4"/>
    <col min="7" max="7" width="9" style="1"/>
    <col min="8" max="8" width="6.875" style="1" customWidth="1"/>
    <col min="9" max="9" width="6.25" style="1" customWidth="1"/>
    <col min="10" max="10" width="9" style="1"/>
    <col min="11" max="11" width="6" style="33" customWidth="1"/>
    <col min="12" max="16384" width="9" style="1"/>
  </cols>
  <sheetData>
    <row r="1" s="1" customFormat="1" ht="52" customHeight="1" spans="1:11">
      <c r="A1" s="34" t="s">
        <v>95</v>
      </c>
      <c r="B1" s="34"/>
      <c r="C1" s="34"/>
      <c r="D1" s="34"/>
      <c r="E1" s="34"/>
      <c r="F1" s="34"/>
      <c r="G1" s="34"/>
      <c r="H1" s="34"/>
      <c r="I1" s="34"/>
      <c r="J1" s="34"/>
      <c r="K1" s="40"/>
    </row>
    <row r="2" s="1" customFormat="1" spans="1:11">
      <c r="A2" s="35" t="s">
        <v>1</v>
      </c>
      <c r="B2" s="36" t="s">
        <v>22</v>
      </c>
      <c r="C2" s="36" t="s">
        <v>23</v>
      </c>
      <c r="D2" s="37" t="s">
        <v>25</v>
      </c>
      <c r="E2" s="37" t="s">
        <v>26</v>
      </c>
      <c r="F2" s="37" t="s">
        <v>27</v>
      </c>
      <c r="G2" s="36" t="s">
        <v>30</v>
      </c>
      <c r="H2" s="36" t="s">
        <v>71</v>
      </c>
      <c r="I2" s="36" t="s">
        <v>23</v>
      </c>
      <c r="J2" s="36" t="s">
        <v>91</v>
      </c>
      <c r="K2" s="37" t="s">
        <v>8</v>
      </c>
    </row>
    <row r="3" s="1" customFormat="1" ht="43" customHeight="1" spans="1:11">
      <c r="A3" s="35"/>
      <c r="B3" s="36"/>
      <c r="C3" s="36"/>
      <c r="D3" s="37"/>
      <c r="E3" s="37"/>
      <c r="F3" s="37"/>
      <c r="G3" s="36"/>
      <c r="H3" s="36"/>
      <c r="I3" s="36"/>
      <c r="J3" s="36"/>
      <c r="K3" s="37"/>
    </row>
    <row r="4" s="1" customFormat="1" ht="33" customHeight="1" spans="1:11">
      <c r="A4" s="10">
        <v>1</v>
      </c>
      <c r="B4" s="11" t="s">
        <v>32</v>
      </c>
      <c r="C4" s="11" t="s">
        <v>33</v>
      </c>
      <c r="D4" s="12" t="s">
        <v>34</v>
      </c>
      <c r="E4" s="11" t="s">
        <v>35</v>
      </c>
      <c r="F4" s="11" t="s">
        <v>36</v>
      </c>
      <c r="G4" s="11" t="s">
        <v>37</v>
      </c>
      <c r="H4" s="13" t="s">
        <v>73</v>
      </c>
      <c r="I4" s="11" t="s">
        <v>33</v>
      </c>
      <c r="J4" s="41">
        <v>1</v>
      </c>
      <c r="K4" s="10">
        <v>0</v>
      </c>
    </row>
    <row r="5" s="1" customFormat="1" ht="33" customHeight="1" spans="1:11">
      <c r="A5" s="10">
        <v>2</v>
      </c>
      <c r="B5" s="11" t="s">
        <v>38</v>
      </c>
      <c r="C5" s="11" t="s">
        <v>39</v>
      </c>
      <c r="D5" s="12" t="s">
        <v>40</v>
      </c>
      <c r="E5" s="11" t="s">
        <v>35</v>
      </c>
      <c r="F5" s="11" t="s">
        <v>36</v>
      </c>
      <c r="G5" s="11" t="s">
        <v>42</v>
      </c>
      <c r="H5" s="13" t="s">
        <v>74</v>
      </c>
      <c r="I5" s="11" t="s">
        <v>33</v>
      </c>
      <c r="J5" s="42">
        <v>71</v>
      </c>
      <c r="K5" s="10">
        <v>0</v>
      </c>
    </row>
    <row r="6" s="1" customFormat="1" ht="33" customHeight="1" spans="1:11">
      <c r="A6" s="10">
        <v>3</v>
      </c>
      <c r="B6" s="10" t="s">
        <v>61</v>
      </c>
      <c r="C6" s="20" t="s">
        <v>33</v>
      </c>
      <c r="D6" s="21" t="s">
        <v>62</v>
      </c>
      <c r="E6" s="11" t="s">
        <v>63</v>
      </c>
      <c r="F6" s="11" t="s">
        <v>64</v>
      </c>
      <c r="G6" s="11" t="s">
        <v>37</v>
      </c>
      <c r="H6" s="13" t="s">
        <v>85</v>
      </c>
      <c r="I6" s="11" t="s">
        <v>33</v>
      </c>
      <c r="J6" s="41">
        <v>1</v>
      </c>
      <c r="K6" s="11">
        <v>1</v>
      </c>
    </row>
    <row r="7" s="1" customFormat="1" ht="33" customHeight="1" spans="1:11">
      <c r="A7" s="38">
        <v>4</v>
      </c>
      <c r="B7" s="22" t="s">
        <v>65</v>
      </c>
      <c r="C7" s="20" t="s">
        <v>33</v>
      </c>
      <c r="D7" s="21" t="s">
        <v>34</v>
      </c>
      <c r="E7" s="11" t="s">
        <v>63</v>
      </c>
      <c r="F7" s="11" t="s">
        <v>66</v>
      </c>
      <c r="G7" s="11" t="s">
        <v>37</v>
      </c>
      <c r="H7" s="39" t="s">
        <v>86</v>
      </c>
      <c r="I7" s="11" t="s">
        <v>33</v>
      </c>
      <c r="J7" s="41">
        <v>1</v>
      </c>
      <c r="K7" s="11">
        <v>1</v>
      </c>
    </row>
    <row r="8" s="1" customFormat="1" ht="33" customHeight="1" spans="1:11">
      <c r="A8" s="38" t="s">
        <v>20</v>
      </c>
      <c r="B8" s="22"/>
      <c r="C8" s="20"/>
      <c r="D8" s="21"/>
      <c r="E8" s="11"/>
      <c r="F8" s="11"/>
      <c r="G8" s="11"/>
      <c r="H8" s="39"/>
      <c r="I8" s="11"/>
      <c r="J8" s="41">
        <f>SUM(J4:J7)</f>
        <v>74</v>
      </c>
      <c r="K8" s="11"/>
    </row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A4:A6">
    <cfRule type="duplicateValues" dxfId="0" priority="1"/>
  </conditionalFormatting>
  <printOptions horizontalCentered="1"/>
  <pageMargins left="0.590277777777778" right="0.590277777777778" top="0.786805555555556" bottom="0.590277777777778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4"/>
  <sheetViews>
    <sheetView workbookViewId="0">
      <selection activeCell="A1" sqref="A1:K1"/>
    </sheetView>
  </sheetViews>
  <sheetFormatPr defaultColWidth="9" defaultRowHeight="13.5"/>
  <cols>
    <col min="1" max="1" width="6.25" style="2" customWidth="1"/>
    <col min="2" max="4" width="9" style="2"/>
    <col min="5" max="5" width="17" style="27" customWidth="1"/>
    <col min="6" max="7" width="9" style="27"/>
    <col min="8" max="8" width="9" style="3"/>
    <col min="9" max="10" width="9" style="2"/>
    <col min="11" max="11" width="7.25" style="3" customWidth="1"/>
    <col min="12" max="16381" width="9" style="2"/>
  </cols>
  <sheetData>
    <row r="1" s="2" customFormat="1" ht="32" customHeight="1" spans="1:11">
      <c r="A1" s="28" t="s">
        <v>96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="2" customFormat="1" spans="1:11">
      <c r="A2" s="7" t="s">
        <v>1</v>
      </c>
      <c r="B2" s="8" t="s">
        <v>22</v>
      </c>
      <c r="C2" s="7" t="s">
        <v>23</v>
      </c>
      <c r="D2" s="7" t="s">
        <v>24</v>
      </c>
      <c r="E2" s="8" t="s">
        <v>25</v>
      </c>
      <c r="F2" s="8" t="s">
        <v>26</v>
      </c>
      <c r="G2" s="8" t="s">
        <v>27</v>
      </c>
      <c r="H2" s="29" t="s">
        <v>28</v>
      </c>
      <c r="I2" s="7" t="s">
        <v>29</v>
      </c>
      <c r="J2" s="9" t="s">
        <v>30</v>
      </c>
      <c r="K2" s="8" t="s">
        <v>8</v>
      </c>
    </row>
    <row r="3" s="2" customFormat="1" ht="27" customHeight="1" spans="1:11">
      <c r="A3" s="7"/>
      <c r="B3" s="8"/>
      <c r="C3" s="7"/>
      <c r="D3" s="7"/>
      <c r="E3" s="8"/>
      <c r="F3" s="8"/>
      <c r="G3" s="8"/>
      <c r="H3" s="29"/>
      <c r="I3" s="7" t="s">
        <v>31</v>
      </c>
      <c r="J3" s="9"/>
      <c r="K3" s="8"/>
    </row>
    <row r="4" s="2" customFormat="1" ht="22" customHeight="1" spans="1:11">
      <c r="A4" s="10">
        <v>1</v>
      </c>
      <c r="B4" s="11" t="s">
        <v>32</v>
      </c>
      <c r="C4" s="11" t="s">
        <v>33</v>
      </c>
      <c r="D4" s="30">
        <v>80</v>
      </c>
      <c r="E4" s="11" t="s">
        <v>34</v>
      </c>
      <c r="F4" s="11" t="s">
        <v>35</v>
      </c>
      <c r="G4" s="11" t="s">
        <v>36</v>
      </c>
      <c r="H4" s="29">
        <v>571</v>
      </c>
      <c r="I4" s="11" t="s">
        <v>32</v>
      </c>
      <c r="J4" s="11" t="s">
        <v>37</v>
      </c>
      <c r="K4" s="10">
        <v>0</v>
      </c>
    </row>
    <row r="5" s="2" customFormat="1" ht="22" customHeight="1" spans="1:11">
      <c r="A5" s="10">
        <v>2</v>
      </c>
      <c r="B5" s="11" t="s">
        <v>38</v>
      </c>
      <c r="C5" s="11" t="s">
        <v>39</v>
      </c>
      <c r="D5" s="30">
        <v>75</v>
      </c>
      <c r="E5" s="11" t="s">
        <v>40</v>
      </c>
      <c r="F5" s="11" t="s">
        <v>35</v>
      </c>
      <c r="G5" s="11" t="s">
        <v>36</v>
      </c>
      <c r="H5" s="29">
        <v>571</v>
      </c>
      <c r="I5" s="11" t="s">
        <v>41</v>
      </c>
      <c r="J5" s="11" t="s">
        <v>42</v>
      </c>
      <c r="K5" s="10">
        <v>0</v>
      </c>
    </row>
    <row r="6" s="2" customFormat="1" ht="22" customHeight="1" spans="1:11">
      <c r="A6" s="14"/>
      <c r="B6" s="11" t="s">
        <v>41</v>
      </c>
      <c r="C6" s="11" t="s">
        <v>33</v>
      </c>
      <c r="D6" s="30">
        <v>78</v>
      </c>
      <c r="E6" s="11" t="s">
        <v>40</v>
      </c>
      <c r="F6" s="11" t="s">
        <v>35</v>
      </c>
      <c r="G6" s="11" t="s">
        <v>36</v>
      </c>
      <c r="H6" s="29">
        <v>571</v>
      </c>
      <c r="I6" s="11" t="s">
        <v>41</v>
      </c>
      <c r="J6" s="11" t="s">
        <v>43</v>
      </c>
      <c r="K6" s="10">
        <v>0</v>
      </c>
    </row>
    <row r="7" s="2" customFormat="1" ht="22" customHeight="1" spans="1:11">
      <c r="A7" s="10">
        <v>3</v>
      </c>
      <c r="B7" s="15" t="s">
        <v>44</v>
      </c>
      <c r="C7" s="11" t="s">
        <v>33</v>
      </c>
      <c r="D7" s="30">
        <v>71</v>
      </c>
      <c r="E7" s="17" t="s">
        <v>97</v>
      </c>
      <c r="F7" s="17" t="s">
        <v>35</v>
      </c>
      <c r="G7" s="11" t="s">
        <v>36</v>
      </c>
      <c r="H7" s="29">
        <v>571</v>
      </c>
      <c r="I7" s="15" t="s">
        <v>44</v>
      </c>
      <c r="J7" s="11" t="s">
        <v>43</v>
      </c>
      <c r="K7" s="10">
        <v>0</v>
      </c>
    </row>
    <row r="8" s="2" customFormat="1" ht="22" customHeight="1" spans="1:11">
      <c r="A8" s="10">
        <v>4</v>
      </c>
      <c r="B8" s="11" t="s">
        <v>46</v>
      </c>
      <c r="C8" s="11" t="s">
        <v>33</v>
      </c>
      <c r="D8" s="30">
        <v>69</v>
      </c>
      <c r="E8" s="11" t="s">
        <v>47</v>
      </c>
      <c r="F8" s="11" t="s">
        <v>35</v>
      </c>
      <c r="G8" s="11" t="s">
        <v>36</v>
      </c>
      <c r="H8" s="29">
        <v>571</v>
      </c>
      <c r="I8" s="11" t="s">
        <v>46</v>
      </c>
      <c r="J8" s="11" t="s">
        <v>43</v>
      </c>
      <c r="K8" s="10">
        <v>0</v>
      </c>
    </row>
    <row r="9" s="2" customFormat="1" ht="22" customHeight="1" spans="1:11">
      <c r="A9" s="10">
        <v>5</v>
      </c>
      <c r="B9" s="11" t="s">
        <v>48</v>
      </c>
      <c r="C9" s="11" t="s">
        <v>33</v>
      </c>
      <c r="D9" s="30">
        <v>80</v>
      </c>
      <c r="E9" s="11" t="s">
        <v>49</v>
      </c>
      <c r="F9" s="11" t="s">
        <v>35</v>
      </c>
      <c r="G9" s="11" t="s">
        <v>36</v>
      </c>
      <c r="H9" s="29">
        <v>571</v>
      </c>
      <c r="I9" s="11" t="s">
        <v>48</v>
      </c>
      <c r="J9" s="11" t="s">
        <v>43</v>
      </c>
      <c r="K9" s="10">
        <v>0</v>
      </c>
    </row>
    <row r="10" s="2" customFormat="1" ht="22" customHeight="1" spans="1:11">
      <c r="A10" s="14"/>
      <c r="B10" s="11" t="s">
        <v>50</v>
      </c>
      <c r="C10" s="11" t="s">
        <v>33</v>
      </c>
      <c r="D10" s="30">
        <v>70</v>
      </c>
      <c r="E10" s="11" t="s">
        <v>49</v>
      </c>
      <c r="F10" s="11" t="s">
        <v>35</v>
      </c>
      <c r="G10" s="11" t="s">
        <v>36</v>
      </c>
      <c r="H10" s="29">
        <v>571</v>
      </c>
      <c r="I10" s="11" t="s">
        <v>51</v>
      </c>
      <c r="J10" s="11" t="s">
        <v>43</v>
      </c>
      <c r="K10" s="10">
        <v>0</v>
      </c>
    </row>
    <row r="11" s="2" customFormat="1" ht="22" customHeight="1" spans="1:11">
      <c r="A11" s="10">
        <v>6</v>
      </c>
      <c r="B11" s="11" t="s">
        <v>52</v>
      </c>
      <c r="C11" s="11" t="s">
        <v>33</v>
      </c>
      <c r="D11" s="30">
        <v>65</v>
      </c>
      <c r="E11" s="11" t="s">
        <v>34</v>
      </c>
      <c r="F11" s="17" t="s">
        <v>35</v>
      </c>
      <c r="G11" s="11" t="s">
        <v>36</v>
      </c>
      <c r="H11" s="29">
        <v>571</v>
      </c>
      <c r="I11" s="11" t="s">
        <v>53</v>
      </c>
      <c r="J11" s="11" t="s">
        <v>43</v>
      </c>
      <c r="K11" s="10">
        <v>0</v>
      </c>
    </row>
    <row r="12" s="2" customFormat="1" ht="22" customHeight="1" spans="1:11">
      <c r="A12" s="10">
        <v>7</v>
      </c>
      <c r="B12" s="10" t="s">
        <v>54</v>
      </c>
      <c r="C12" s="11" t="s">
        <v>33</v>
      </c>
      <c r="D12" s="30">
        <v>66</v>
      </c>
      <c r="E12" s="11" t="s">
        <v>55</v>
      </c>
      <c r="F12" s="17" t="s">
        <v>35</v>
      </c>
      <c r="G12" s="11" t="s">
        <v>36</v>
      </c>
      <c r="H12" s="29">
        <v>571</v>
      </c>
      <c r="I12" s="10" t="s">
        <v>54</v>
      </c>
      <c r="J12" s="11" t="s">
        <v>43</v>
      </c>
      <c r="K12" s="10">
        <v>0</v>
      </c>
    </row>
    <row r="13" s="2" customFormat="1" ht="22" customHeight="1" spans="1:11">
      <c r="A13" s="10">
        <v>8</v>
      </c>
      <c r="B13" s="10" t="s">
        <v>56</v>
      </c>
      <c r="C13" s="11" t="s">
        <v>33</v>
      </c>
      <c r="D13" s="30">
        <v>66</v>
      </c>
      <c r="E13" s="11" t="s">
        <v>55</v>
      </c>
      <c r="F13" s="17" t="s">
        <v>35</v>
      </c>
      <c r="G13" s="11" t="s">
        <v>36</v>
      </c>
      <c r="H13" s="29">
        <v>571</v>
      </c>
      <c r="I13" s="10" t="s">
        <v>56</v>
      </c>
      <c r="J13" s="11" t="s">
        <v>43</v>
      </c>
      <c r="K13" s="10">
        <v>0</v>
      </c>
    </row>
    <row r="14" s="2" customFormat="1" ht="22" customHeight="1" spans="1:11">
      <c r="A14" s="14"/>
      <c r="B14" s="10" t="s">
        <v>57</v>
      </c>
      <c r="C14" s="11" t="s">
        <v>33</v>
      </c>
      <c r="D14" s="30">
        <v>66</v>
      </c>
      <c r="E14" s="11" t="s">
        <v>49</v>
      </c>
      <c r="F14" s="17" t="s">
        <v>35</v>
      </c>
      <c r="G14" s="11" t="s">
        <v>36</v>
      </c>
      <c r="H14" s="29">
        <v>571</v>
      </c>
      <c r="I14" s="10" t="s">
        <v>57</v>
      </c>
      <c r="J14" s="11" t="s">
        <v>43</v>
      </c>
      <c r="K14" s="10">
        <v>0</v>
      </c>
    </row>
    <row r="15" s="2" customFormat="1" ht="22" customHeight="1" spans="1:11">
      <c r="A15" s="10">
        <v>9</v>
      </c>
      <c r="B15" s="18" t="s">
        <v>58</v>
      </c>
      <c r="C15" s="11" t="s">
        <v>33</v>
      </c>
      <c r="D15" s="30">
        <v>67</v>
      </c>
      <c r="E15" s="31" t="s">
        <v>59</v>
      </c>
      <c r="F15" s="17" t="s">
        <v>35</v>
      </c>
      <c r="G15" s="11" t="s">
        <v>60</v>
      </c>
      <c r="H15" s="29">
        <v>571</v>
      </c>
      <c r="I15" s="18" t="s">
        <v>58</v>
      </c>
      <c r="J15" s="11" t="s">
        <v>43</v>
      </c>
      <c r="K15" s="10">
        <v>1</v>
      </c>
    </row>
    <row r="16" s="2" customFormat="1" ht="22" customHeight="1" spans="1:11">
      <c r="A16" s="10">
        <v>10</v>
      </c>
      <c r="B16" s="10" t="s">
        <v>61</v>
      </c>
      <c r="C16" s="20" t="s">
        <v>33</v>
      </c>
      <c r="D16" s="30">
        <v>44</v>
      </c>
      <c r="E16" s="32" t="s">
        <v>62</v>
      </c>
      <c r="F16" s="11" t="s">
        <v>63</v>
      </c>
      <c r="G16" s="11" t="s">
        <v>64</v>
      </c>
      <c r="H16" s="29">
        <v>571</v>
      </c>
      <c r="I16" s="3" t="s">
        <v>61</v>
      </c>
      <c r="J16" s="11" t="s">
        <v>37</v>
      </c>
      <c r="K16" s="11">
        <v>1</v>
      </c>
    </row>
    <row r="17" s="2" customFormat="1" ht="22" customHeight="1" spans="1:11">
      <c r="A17" s="10">
        <v>11</v>
      </c>
      <c r="B17" s="22" t="s">
        <v>65</v>
      </c>
      <c r="C17" s="20" t="s">
        <v>33</v>
      </c>
      <c r="D17" s="30">
        <v>32</v>
      </c>
      <c r="E17" s="32" t="s">
        <v>34</v>
      </c>
      <c r="F17" s="11" t="s">
        <v>63</v>
      </c>
      <c r="G17" s="11" t="s">
        <v>66</v>
      </c>
      <c r="H17" s="29">
        <v>571</v>
      </c>
      <c r="I17" s="22" t="s">
        <v>65</v>
      </c>
      <c r="J17" s="11" t="s">
        <v>37</v>
      </c>
      <c r="K17" s="11">
        <v>1</v>
      </c>
    </row>
    <row r="18" s="2" customFormat="1" ht="22" customHeight="1" spans="1:11">
      <c r="A18" s="14"/>
      <c r="B18" s="22" t="s">
        <v>67</v>
      </c>
      <c r="C18" s="20" t="s">
        <v>33</v>
      </c>
      <c r="D18" s="30">
        <v>69</v>
      </c>
      <c r="E18" s="32" t="s">
        <v>40</v>
      </c>
      <c r="F18" s="11" t="s">
        <v>35</v>
      </c>
      <c r="G18" s="11"/>
      <c r="H18" s="29">
        <v>571</v>
      </c>
      <c r="I18" s="22" t="s">
        <v>67</v>
      </c>
      <c r="J18" s="11" t="s">
        <v>43</v>
      </c>
      <c r="K18" s="11">
        <v>0</v>
      </c>
    </row>
    <row r="19" s="2" customFormat="1" ht="22" customHeight="1" spans="1:11">
      <c r="A19" s="10">
        <v>12</v>
      </c>
      <c r="B19" s="22" t="s">
        <v>68</v>
      </c>
      <c r="C19" s="20" t="s">
        <v>39</v>
      </c>
      <c r="D19" s="30">
        <v>21</v>
      </c>
      <c r="E19" s="32" t="s">
        <v>40</v>
      </c>
      <c r="F19" s="11" t="s">
        <v>69</v>
      </c>
      <c r="G19" s="11"/>
      <c r="H19" s="29">
        <v>571</v>
      </c>
      <c r="I19" s="22" t="s">
        <v>67</v>
      </c>
      <c r="J19" s="11" t="s">
        <v>43</v>
      </c>
      <c r="K19" s="11">
        <v>0</v>
      </c>
    </row>
    <row r="20" s="2" customFormat="1" ht="22" customHeight="1" spans="1:11">
      <c r="A20" s="10" t="s">
        <v>20</v>
      </c>
      <c r="B20" s="22"/>
      <c r="C20" s="20"/>
      <c r="D20" s="30"/>
      <c r="E20" s="32"/>
      <c r="F20" s="11"/>
      <c r="G20" s="11"/>
      <c r="H20" s="29">
        <f>SUM(H4:H19)</f>
        <v>9136</v>
      </c>
      <c r="I20" s="22"/>
      <c r="J20" s="11"/>
      <c r="K20" s="11"/>
    </row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</sheetData>
  <mergeCells count="15">
    <mergeCell ref="A1:K1"/>
    <mergeCell ref="A2:A3"/>
    <mergeCell ref="A5:A6"/>
    <mergeCell ref="A9:A10"/>
    <mergeCell ref="A13:A14"/>
    <mergeCell ref="A17:A18"/>
    <mergeCell ref="B2:B3"/>
    <mergeCell ref="C2:C3"/>
    <mergeCell ref="D2:D3"/>
    <mergeCell ref="E2:E3"/>
    <mergeCell ref="F2:F3"/>
    <mergeCell ref="G2:G3"/>
    <mergeCell ref="H2:H3"/>
    <mergeCell ref="J2:J3"/>
    <mergeCell ref="K2:K3"/>
  </mergeCells>
  <conditionalFormatting sqref="A20">
    <cfRule type="duplicateValues" dxfId="0" priority="1"/>
  </conditionalFormatting>
  <conditionalFormatting sqref="A4:A19">
    <cfRule type="duplicateValues" dxfId="0" priority="2"/>
  </conditionalFormatting>
  <printOptions horizontalCentered="1"/>
  <pageMargins left="0.590277777777778" right="0.590277777777778" top="0.786805555555556" bottom="0.590277777777778" header="0.5" footer="0.5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4"/>
  <sheetViews>
    <sheetView workbookViewId="0">
      <selection activeCell="A1" sqref="A1:K1"/>
    </sheetView>
  </sheetViews>
  <sheetFormatPr defaultColWidth="9" defaultRowHeight="13.5"/>
  <cols>
    <col min="1" max="1" width="4.375" style="1" customWidth="1"/>
    <col min="2" max="2" width="9" style="1"/>
    <col min="3" max="3" width="5.25" style="1" customWidth="1"/>
    <col min="4" max="4" width="15.75" style="4" customWidth="1"/>
    <col min="5" max="5" width="7.125" style="4" customWidth="1"/>
    <col min="6" max="6" width="7.75" style="4" customWidth="1"/>
    <col min="7" max="7" width="9" style="1"/>
    <col min="8" max="8" width="7.75" style="1" customWidth="1"/>
    <col min="9" max="9" width="7" style="1" customWidth="1"/>
    <col min="10" max="10" width="7.25" style="5" customWidth="1"/>
    <col min="11" max="11" width="6.5" style="5" customWidth="1"/>
    <col min="12" max="16384" width="9" style="1"/>
  </cols>
  <sheetData>
    <row r="1" s="1" customFormat="1" ht="30" customHeight="1" spans="1:11">
      <c r="A1" s="28" t="s">
        <v>98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="1" customFormat="1" spans="1:11">
      <c r="A2" s="7" t="s">
        <v>1</v>
      </c>
      <c r="B2" s="8" t="s">
        <v>22</v>
      </c>
      <c r="C2" s="8" t="s">
        <v>23</v>
      </c>
      <c r="D2" s="8" t="s">
        <v>25</v>
      </c>
      <c r="E2" s="8" t="s">
        <v>26</v>
      </c>
      <c r="F2" s="8" t="s">
        <v>27</v>
      </c>
      <c r="G2" s="9" t="s">
        <v>30</v>
      </c>
      <c r="H2" s="9" t="s">
        <v>71</v>
      </c>
      <c r="I2" s="9" t="s">
        <v>23</v>
      </c>
      <c r="J2" s="9" t="s">
        <v>72</v>
      </c>
      <c r="K2" s="8" t="s">
        <v>8</v>
      </c>
    </row>
    <row r="3" s="1" customFormat="1" ht="27" customHeight="1" spans="1:11">
      <c r="A3" s="7"/>
      <c r="B3" s="8"/>
      <c r="C3" s="8"/>
      <c r="D3" s="8"/>
      <c r="E3" s="8"/>
      <c r="F3" s="8"/>
      <c r="G3" s="9"/>
      <c r="H3" s="9"/>
      <c r="I3" s="9"/>
      <c r="J3" s="9"/>
      <c r="K3" s="8"/>
    </row>
    <row r="4" s="2" customFormat="1" ht="22" customHeight="1" spans="1:11">
      <c r="A4" s="10">
        <v>1</v>
      </c>
      <c r="B4" s="11" t="s">
        <v>32</v>
      </c>
      <c r="C4" s="11" t="s">
        <v>33</v>
      </c>
      <c r="D4" s="12" t="s">
        <v>34</v>
      </c>
      <c r="E4" s="11" t="s">
        <v>35</v>
      </c>
      <c r="F4" s="11" t="s">
        <v>36</v>
      </c>
      <c r="G4" s="11" t="s">
        <v>37</v>
      </c>
      <c r="H4" s="13" t="s">
        <v>73</v>
      </c>
      <c r="I4" s="11" t="s">
        <v>33</v>
      </c>
      <c r="J4" s="25">
        <v>151</v>
      </c>
      <c r="K4" s="10">
        <v>0</v>
      </c>
    </row>
    <row r="5" s="1" customFormat="1" ht="22" customHeight="1" spans="1:11">
      <c r="A5" s="10">
        <v>2</v>
      </c>
      <c r="B5" s="11" t="s">
        <v>38</v>
      </c>
      <c r="C5" s="11" t="s">
        <v>39</v>
      </c>
      <c r="D5" s="12" t="s">
        <v>40</v>
      </c>
      <c r="E5" s="11" t="s">
        <v>35</v>
      </c>
      <c r="F5" s="11" t="s">
        <v>36</v>
      </c>
      <c r="G5" s="11" t="s">
        <v>42</v>
      </c>
      <c r="H5" s="13" t="s">
        <v>74</v>
      </c>
      <c r="I5" s="11" t="s">
        <v>33</v>
      </c>
      <c r="J5" s="26">
        <v>301</v>
      </c>
      <c r="K5" s="10">
        <v>0</v>
      </c>
    </row>
    <row r="6" s="1" customFormat="1" ht="22" customHeight="1" spans="1:11">
      <c r="A6" s="14"/>
      <c r="B6" s="11" t="s">
        <v>41</v>
      </c>
      <c r="C6" s="11" t="s">
        <v>33</v>
      </c>
      <c r="D6" s="12" t="s">
        <v>40</v>
      </c>
      <c r="E6" s="11" t="s">
        <v>35</v>
      </c>
      <c r="F6" s="11" t="s">
        <v>36</v>
      </c>
      <c r="G6" s="11" t="s">
        <v>43</v>
      </c>
      <c r="H6" s="13" t="s">
        <v>74</v>
      </c>
      <c r="I6" s="11" t="s">
        <v>33</v>
      </c>
      <c r="J6" s="26">
        <v>40</v>
      </c>
      <c r="K6" s="10">
        <v>0</v>
      </c>
    </row>
    <row r="7" s="1" customFormat="1" ht="22" customHeight="1" spans="1:11">
      <c r="A7" s="10">
        <v>3</v>
      </c>
      <c r="B7" s="15" t="s">
        <v>44</v>
      </c>
      <c r="C7" s="11" t="s">
        <v>33</v>
      </c>
      <c r="D7" s="16" t="s">
        <v>97</v>
      </c>
      <c r="E7" s="17" t="s">
        <v>35</v>
      </c>
      <c r="F7" s="11" t="s">
        <v>36</v>
      </c>
      <c r="G7" s="11" t="s">
        <v>43</v>
      </c>
      <c r="H7" s="13" t="s">
        <v>75</v>
      </c>
      <c r="I7" s="11" t="s">
        <v>33</v>
      </c>
      <c r="J7" s="26">
        <v>40</v>
      </c>
      <c r="K7" s="10">
        <v>0</v>
      </c>
    </row>
    <row r="8" s="1" customFormat="1" ht="22" customHeight="1" spans="1:11">
      <c r="A8" s="10">
        <v>4</v>
      </c>
      <c r="B8" s="11" t="s">
        <v>46</v>
      </c>
      <c r="C8" s="11" t="s">
        <v>33</v>
      </c>
      <c r="D8" s="12" t="s">
        <v>47</v>
      </c>
      <c r="E8" s="11" t="s">
        <v>35</v>
      </c>
      <c r="F8" s="11" t="s">
        <v>36</v>
      </c>
      <c r="G8" s="11" t="s">
        <v>43</v>
      </c>
      <c r="H8" s="13" t="s">
        <v>76</v>
      </c>
      <c r="I8" s="11" t="s">
        <v>33</v>
      </c>
      <c r="J8" s="26">
        <v>40</v>
      </c>
      <c r="K8" s="10">
        <v>0</v>
      </c>
    </row>
    <row r="9" s="1" customFormat="1" ht="22" customHeight="1" spans="1:11">
      <c r="A9" s="10">
        <v>5</v>
      </c>
      <c r="B9" s="11" t="s">
        <v>48</v>
      </c>
      <c r="C9" s="11" t="s">
        <v>33</v>
      </c>
      <c r="D9" s="12" t="s">
        <v>49</v>
      </c>
      <c r="E9" s="11" t="s">
        <v>35</v>
      </c>
      <c r="F9" s="11" t="s">
        <v>36</v>
      </c>
      <c r="G9" s="11" t="s">
        <v>43</v>
      </c>
      <c r="H9" s="13" t="s">
        <v>77</v>
      </c>
      <c r="I9" s="11" t="s">
        <v>33</v>
      </c>
      <c r="J9" s="26">
        <v>40</v>
      </c>
      <c r="K9" s="10">
        <v>0</v>
      </c>
    </row>
    <row r="10" s="1" customFormat="1" ht="22" customHeight="1" spans="1:11">
      <c r="A10" s="14"/>
      <c r="B10" s="11" t="s">
        <v>78</v>
      </c>
      <c r="C10" s="11" t="s">
        <v>33</v>
      </c>
      <c r="D10" s="12" t="s">
        <v>49</v>
      </c>
      <c r="E10" s="11" t="s">
        <v>35</v>
      </c>
      <c r="F10" s="11" t="s">
        <v>36</v>
      </c>
      <c r="G10" s="11" t="s">
        <v>43</v>
      </c>
      <c r="H10" s="13" t="s">
        <v>79</v>
      </c>
      <c r="I10" s="11" t="s">
        <v>33</v>
      </c>
      <c r="J10" s="26">
        <v>40</v>
      </c>
      <c r="K10" s="10">
        <v>0</v>
      </c>
    </row>
    <row r="11" s="1" customFormat="1" ht="22" customHeight="1" spans="1:11">
      <c r="A11" s="10">
        <v>6</v>
      </c>
      <c r="B11" s="11" t="s">
        <v>53</v>
      </c>
      <c r="C11" s="11" t="s">
        <v>33</v>
      </c>
      <c r="D11" s="12" t="s">
        <v>34</v>
      </c>
      <c r="E11" s="17" t="s">
        <v>35</v>
      </c>
      <c r="F11" s="11" t="s">
        <v>36</v>
      </c>
      <c r="G11" s="11" t="s">
        <v>43</v>
      </c>
      <c r="H11" s="13" t="s">
        <v>80</v>
      </c>
      <c r="I11" s="11" t="s">
        <v>33</v>
      </c>
      <c r="J11" s="26">
        <v>40</v>
      </c>
      <c r="K11" s="10">
        <v>0</v>
      </c>
    </row>
    <row r="12" s="1" customFormat="1" ht="22" customHeight="1" spans="1:11">
      <c r="A12" s="10">
        <v>7</v>
      </c>
      <c r="B12" s="10" t="s">
        <v>54</v>
      </c>
      <c r="C12" s="11" t="s">
        <v>33</v>
      </c>
      <c r="D12" s="12" t="s">
        <v>55</v>
      </c>
      <c r="E12" s="17" t="s">
        <v>35</v>
      </c>
      <c r="F12" s="11" t="s">
        <v>36</v>
      </c>
      <c r="G12" s="11" t="s">
        <v>43</v>
      </c>
      <c r="H12" s="13" t="s">
        <v>81</v>
      </c>
      <c r="I12" s="11" t="s">
        <v>33</v>
      </c>
      <c r="J12" s="26">
        <v>40</v>
      </c>
      <c r="K12" s="10">
        <v>0</v>
      </c>
    </row>
    <row r="13" s="1" customFormat="1" ht="22" customHeight="1" spans="1:11">
      <c r="A13" s="10">
        <v>8</v>
      </c>
      <c r="B13" s="10" t="s">
        <v>56</v>
      </c>
      <c r="C13" s="11" t="s">
        <v>33</v>
      </c>
      <c r="D13" s="12" t="s">
        <v>55</v>
      </c>
      <c r="E13" s="17" t="s">
        <v>35</v>
      </c>
      <c r="F13" s="11" t="s">
        <v>36</v>
      </c>
      <c r="G13" s="11" t="s">
        <v>43</v>
      </c>
      <c r="H13" s="13" t="s">
        <v>82</v>
      </c>
      <c r="I13" s="11" t="s">
        <v>33</v>
      </c>
      <c r="J13" s="26">
        <v>40</v>
      </c>
      <c r="K13" s="10">
        <v>0</v>
      </c>
    </row>
    <row r="14" s="1" customFormat="1" ht="22" customHeight="1" spans="1:11">
      <c r="A14" s="14"/>
      <c r="B14" s="10" t="s">
        <v>57</v>
      </c>
      <c r="C14" s="11" t="s">
        <v>33</v>
      </c>
      <c r="D14" s="12" t="s">
        <v>49</v>
      </c>
      <c r="E14" s="17" t="s">
        <v>35</v>
      </c>
      <c r="F14" s="11" t="s">
        <v>36</v>
      </c>
      <c r="G14" s="11" t="s">
        <v>43</v>
      </c>
      <c r="H14" s="13" t="s">
        <v>83</v>
      </c>
      <c r="I14" s="11" t="s">
        <v>33</v>
      </c>
      <c r="J14" s="26">
        <v>40</v>
      </c>
      <c r="K14" s="10">
        <v>0</v>
      </c>
    </row>
    <row r="15" s="1" customFormat="1" ht="22" customHeight="1" spans="1:11">
      <c r="A15" s="10">
        <v>9</v>
      </c>
      <c r="B15" s="18" t="s">
        <v>58</v>
      </c>
      <c r="C15" s="11" t="s">
        <v>33</v>
      </c>
      <c r="D15" s="19" t="s">
        <v>59</v>
      </c>
      <c r="E15" s="17" t="s">
        <v>35</v>
      </c>
      <c r="F15" s="11" t="s">
        <v>60</v>
      </c>
      <c r="G15" s="11" t="s">
        <v>43</v>
      </c>
      <c r="H15" s="13" t="s">
        <v>84</v>
      </c>
      <c r="I15" s="11" t="s">
        <v>33</v>
      </c>
      <c r="J15" s="26">
        <v>40</v>
      </c>
      <c r="K15" s="10">
        <v>1</v>
      </c>
    </row>
    <row r="16" s="2" customFormat="1" ht="22" customHeight="1" spans="1:11">
      <c r="A16" s="10">
        <v>10</v>
      </c>
      <c r="B16" s="10" t="s">
        <v>61</v>
      </c>
      <c r="C16" s="20" t="s">
        <v>33</v>
      </c>
      <c r="D16" s="21" t="s">
        <v>62</v>
      </c>
      <c r="E16" s="11" t="s">
        <v>63</v>
      </c>
      <c r="F16" s="11" t="s">
        <v>64</v>
      </c>
      <c r="G16" s="11" t="s">
        <v>37</v>
      </c>
      <c r="H16" s="13" t="s">
        <v>85</v>
      </c>
      <c r="I16" s="11" t="s">
        <v>33</v>
      </c>
      <c r="J16" s="25">
        <v>151</v>
      </c>
      <c r="K16" s="11">
        <v>1</v>
      </c>
    </row>
    <row r="17" s="3" customFormat="1" ht="22" customHeight="1" spans="1:11">
      <c r="A17" s="10">
        <v>11</v>
      </c>
      <c r="B17" s="22" t="s">
        <v>65</v>
      </c>
      <c r="C17" s="20" t="s">
        <v>33</v>
      </c>
      <c r="D17" s="21" t="s">
        <v>34</v>
      </c>
      <c r="E17" s="11" t="s">
        <v>63</v>
      </c>
      <c r="F17" s="11" t="s">
        <v>66</v>
      </c>
      <c r="G17" s="11" t="s">
        <v>37</v>
      </c>
      <c r="H17" s="23" t="s">
        <v>86</v>
      </c>
      <c r="I17" s="11" t="s">
        <v>33</v>
      </c>
      <c r="J17" s="25">
        <v>151</v>
      </c>
      <c r="K17" s="11">
        <v>1</v>
      </c>
    </row>
    <row r="18" s="1" customFormat="1" ht="22" customHeight="1" spans="1:11">
      <c r="A18" s="14"/>
      <c r="B18" s="22" t="s">
        <v>67</v>
      </c>
      <c r="C18" s="20" t="s">
        <v>33</v>
      </c>
      <c r="D18" s="21" t="s">
        <v>40</v>
      </c>
      <c r="E18" s="11" t="s">
        <v>35</v>
      </c>
      <c r="F18" s="11"/>
      <c r="G18" s="11" t="s">
        <v>43</v>
      </c>
      <c r="H18" s="24" t="s">
        <v>87</v>
      </c>
      <c r="I18" s="11" t="s">
        <v>33</v>
      </c>
      <c r="J18" s="26">
        <v>40</v>
      </c>
      <c r="K18" s="11">
        <v>0</v>
      </c>
    </row>
    <row r="19" s="1" customFormat="1" ht="22" customHeight="1" spans="1:11">
      <c r="A19" s="10">
        <v>12</v>
      </c>
      <c r="B19" s="22" t="s">
        <v>68</v>
      </c>
      <c r="C19" s="20" t="s">
        <v>39</v>
      </c>
      <c r="D19" s="21" t="s">
        <v>40</v>
      </c>
      <c r="E19" s="11" t="s">
        <v>69</v>
      </c>
      <c r="F19" s="11"/>
      <c r="G19" s="11" t="s">
        <v>43</v>
      </c>
      <c r="H19" s="24" t="s">
        <v>87</v>
      </c>
      <c r="I19" s="11" t="s">
        <v>33</v>
      </c>
      <c r="J19" s="26">
        <v>40</v>
      </c>
      <c r="K19" s="11">
        <v>0</v>
      </c>
    </row>
    <row r="20" s="1" customFormat="1" ht="22" customHeight="1" spans="1:11">
      <c r="A20" s="10" t="s">
        <v>20</v>
      </c>
      <c r="B20" s="22"/>
      <c r="C20" s="20"/>
      <c r="D20" s="21"/>
      <c r="E20" s="11"/>
      <c r="F20" s="11"/>
      <c r="G20" s="11"/>
      <c r="H20" s="24"/>
      <c r="I20" s="11"/>
      <c r="J20" s="26">
        <f>SUM(J4:J19)</f>
        <v>1234</v>
      </c>
      <c r="K20" s="11"/>
    </row>
    <row r="21" ht="22" customHeigh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</sheetData>
  <mergeCells count="16">
    <mergeCell ref="A1:K1"/>
    <mergeCell ref="A2:A3"/>
    <mergeCell ref="A5:A6"/>
    <mergeCell ref="A9:A10"/>
    <mergeCell ref="A13:A14"/>
    <mergeCell ref="A17:A18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A20">
    <cfRule type="duplicateValues" dxfId="0" priority="1"/>
  </conditionalFormatting>
  <conditionalFormatting sqref="A4:A19">
    <cfRule type="duplicateValues" dxfId="0" priority="2"/>
  </conditionalFormatting>
  <printOptions horizontalCentered="1"/>
  <pageMargins left="0.590277777777778" right="0.590277777777778" top="0.786805555555556" bottom="0.590277777777778" header="0.5" footer="0.5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48576"/>
  <sheetViews>
    <sheetView workbookViewId="0">
      <selection activeCell="A1" sqref="A1:K1"/>
    </sheetView>
  </sheetViews>
  <sheetFormatPr defaultColWidth="9" defaultRowHeight="13.5"/>
  <cols>
    <col min="1" max="1" width="6.25" style="2" customWidth="1"/>
    <col min="2" max="4" width="9" style="2"/>
    <col min="5" max="5" width="17" style="27" customWidth="1"/>
    <col min="6" max="7" width="9" style="27"/>
    <col min="8" max="8" width="9" style="3"/>
    <col min="9" max="10" width="9" style="2"/>
    <col min="11" max="11" width="7.25" style="3" customWidth="1"/>
    <col min="12" max="16381" width="9" style="2"/>
  </cols>
  <sheetData>
    <row r="1" s="2" customFormat="1" ht="32" customHeight="1" spans="1:11">
      <c r="A1" s="28" t="s">
        <v>96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="2" customFormat="1" spans="1:11">
      <c r="A2" s="7" t="s">
        <v>1</v>
      </c>
      <c r="B2" s="8" t="s">
        <v>22</v>
      </c>
      <c r="C2" s="7" t="s">
        <v>23</v>
      </c>
      <c r="D2" s="7" t="s">
        <v>24</v>
      </c>
      <c r="E2" s="8" t="s">
        <v>25</v>
      </c>
      <c r="F2" s="8" t="s">
        <v>26</v>
      </c>
      <c r="G2" s="8" t="s">
        <v>27</v>
      </c>
      <c r="H2" s="29" t="s">
        <v>28</v>
      </c>
      <c r="I2" s="7" t="s">
        <v>29</v>
      </c>
      <c r="J2" s="9" t="s">
        <v>30</v>
      </c>
      <c r="K2" s="8" t="s">
        <v>8</v>
      </c>
    </row>
    <row r="3" s="2" customFormat="1" ht="27" customHeight="1" spans="1:11">
      <c r="A3" s="7"/>
      <c r="B3" s="8"/>
      <c r="C3" s="7"/>
      <c r="D3" s="7"/>
      <c r="E3" s="8"/>
      <c r="F3" s="8"/>
      <c r="G3" s="8"/>
      <c r="H3" s="29"/>
      <c r="I3" s="7" t="s">
        <v>31</v>
      </c>
      <c r="J3" s="9"/>
      <c r="K3" s="8"/>
    </row>
    <row r="4" s="2" customFormat="1" ht="22" customHeight="1" spans="1:11">
      <c r="A4" s="10">
        <v>1</v>
      </c>
      <c r="B4" s="11" t="s">
        <v>32</v>
      </c>
      <c r="C4" s="11" t="s">
        <v>33</v>
      </c>
      <c r="D4" s="30">
        <v>80</v>
      </c>
      <c r="E4" s="11" t="s">
        <v>34</v>
      </c>
      <c r="F4" s="11" t="s">
        <v>35</v>
      </c>
      <c r="G4" s="11" t="s">
        <v>36</v>
      </c>
      <c r="H4" s="29">
        <v>571</v>
      </c>
      <c r="I4" s="11" t="s">
        <v>32</v>
      </c>
      <c r="J4" s="11" t="s">
        <v>37</v>
      </c>
      <c r="K4" s="10">
        <v>0</v>
      </c>
    </row>
    <row r="5" s="2" customFormat="1" ht="22" customHeight="1" spans="1:11">
      <c r="A5" s="10">
        <v>2</v>
      </c>
      <c r="B5" s="11" t="s">
        <v>38</v>
      </c>
      <c r="C5" s="11" t="s">
        <v>39</v>
      </c>
      <c r="D5" s="30">
        <v>75</v>
      </c>
      <c r="E5" s="11" t="s">
        <v>40</v>
      </c>
      <c r="F5" s="11" t="s">
        <v>35</v>
      </c>
      <c r="G5" s="11" t="s">
        <v>36</v>
      </c>
      <c r="H5" s="29">
        <v>571</v>
      </c>
      <c r="I5" s="11" t="s">
        <v>41</v>
      </c>
      <c r="J5" s="11" t="s">
        <v>42</v>
      </c>
      <c r="K5" s="10">
        <v>0</v>
      </c>
    </row>
    <row r="6" s="2" customFormat="1" ht="22" customHeight="1" spans="1:11">
      <c r="A6" s="14"/>
      <c r="B6" s="11" t="s">
        <v>41</v>
      </c>
      <c r="C6" s="11" t="s">
        <v>33</v>
      </c>
      <c r="D6" s="30">
        <v>78</v>
      </c>
      <c r="E6" s="11" t="s">
        <v>40</v>
      </c>
      <c r="F6" s="11" t="s">
        <v>35</v>
      </c>
      <c r="G6" s="11" t="s">
        <v>36</v>
      </c>
      <c r="H6" s="29">
        <v>571</v>
      </c>
      <c r="I6" s="11" t="s">
        <v>41</v>
      </c>
      <c r="J6" s="11" t="s">
        <v>43</v>
      </c>
      <c r="K6" s="10">
        <v>0</v>
      </c>
    </row>
    <row r="7" s="2" customFormat="1" ht="22" customHeight="1" spans="1:11">
      <c r="A7" s="10">
        <v>3</v>
      </c>
      <c r="B7" s="15" t="s">
        <v>44</v>
      </c>
      <c r="C7" s="11" t="s">
        <v>33</v>
      </c>
      <c r="D7" s="30">
        <v>71</v>
      </c>
      <c r="E7" s="17" t="s">
        <v>45</v>
      </c>
      <c r="F7" s="17" t="s">
        <v>35</v>
      </c>
      <c r="G7" s="11" t="s">
        <v>36</v>
      </c>
      <c r="H7" s="29">
        <v>571</v>
      </c>
      <c r="I7" s="15" t="s">
        <v>44</v>
      </c>
      <c r="J7" s="11" t="s">
        <v>43</v>
      </c>
      <c r="K7" s="10">
        <v>0</v>
      </c>
    </row>
    <row r="8" s="2" customFormat="1" ht="22" customHeight="1" spans="1:11">
      <c r="A8" s="10">
        <v>4</v>
      </c>
      <c r="B8" s="11" t="s">
        <v>46</v>
      </c>
      <c r="C8" s="11" t="s">
        <v>33</v>
      </c>
      <c r="D8" s="30">
        <v>69</v>
      </c>
      <c r="E8" s="11" t="s">
        <v>47</v>
      </c>
      <c r="F8" s="11" t="s">
        <v>35</v>
      </c>
      <c r="G8" s="11" t="s">
        <v>36</v>
      </c>
      <c r="H8" s="29">
        <v>571</v>
      </c>
      <c r="I8" s="11" t="s">
        <v>46</v>
      </c>
      <c r="J8" s="11" t="s">
        <v>43</v>
      </c>
      <c r="K8" s="10">
        <v>0</v>
      </c>
    </row>
    <row r="9" s="2" customFormat="1" ht="22" customHeight="1" spans="1:11">
      <c r="A9" s="10">
        <v>5</v>
      </c>
      <c r="B9" s="11" t="s">
        <v>48</v>
      </c>
      <c r="C9" s="11" t="s">
        <v>33</v>
      </c>
      <c r="D9" s="30">
        <v>80</v>
      </c>
      <c r="E9" s="11" t="s">
        <v>49</v>
      </c>
      <c r="F9" s="11" t="s">
        <v>35</v>
      </c>
      <c r="G9" s="11" t="s">
        <v>36</v>
      </c>
      <c r="H9" s="29">
        <v>571</v>
      </c>
      <c r="I9" s="11" t="s">
        <v>48</v>
      </c>
      <c r="J9" s="11" t="s">
        <v>43</v>
      </c>
      <c r="K9" s="10">
        <v>0</v>
      </c>
    </row>
    <row r="10" s="2" customFormat="1" ht="22" customHeight="1" spans="1:11">
      <c r="A10" s="14"/>
      <c r="B10" s="11" t="s">
        <v>50</v>
      </c>
      <c r="C10" s="11" t="s">
        <v>33</v>
      </c>
      <c r="D10" s="30">
        <v>70</v>
      </c>
      <c r="E10" s="11" t="s">
        <v>49</v>
      </c>
      <c r="F10" s="11" t="s">
        <v>35</v>
      </c>
      <c r="G10" s="11" t="s">
        <v>36</v>
      </c>
      <c r="H10" s="29">
        <v>571</v>
      </c>
      <c r="I10" s="11" t="s">
        <v>51</v>
      </c>
      <c r="J10" s="11" t="s">
        <v>43</v>
      </c>
      <c r="K10" s="10">
        <v>0</v>
      </c>
    </row>
    <row r="11" s="2" customFormat="1" ht="22" customHeight="1" spans="1:11">
      <c r="A11" s="10">
        <v>6</v>
      </c>
      <c r="B11" s="11" t="s">
        <v>52</v>
      </c>
      <c r="C11" s="11" t="s">
        <v>33</v>
      </c>
      <c r="D11" s="30">
        <v>65</v>
      </c>
      <c r="E11" s="11" t="s">
        <v>34</v>
      </c>
      <c r="F11" s="17" t="s">
        <v>35</v>
      </c>
      <c r="G11" s="11" t="s">
        <v>36</v>
      </c>
      <c r="H11" s="29">
        <v>571</v>
      </c>
      <c r="I11" s="11" t="s">
        <v>53</v>
      </c>
      <c r="J11" s="11" t="s">
        <v>43</v>
      </c>
      <c r="K11" s="10">
        <v>0</v>
      </c>
    </row>
    <row r="12" s="2" customFormat="1" ht="22" customHeight="1" spans="1:11">
      <c r="A12" s="10">
        <v>7</v>
      </c>
      <c r="B12" s="10" t="s">
        <v>54</v>
      </c>
      <c r="C12" s="11" t="s">
        <v>33</v>
      </c>
      <c r="D12" s="30">
        <v>66</v>
      </c>
      <c r="E12" s="11" t="s">
        <v>55</v>
      </c>
      <c r="F12" s="17" t="s">
        <v>35</v>
      </c>
      <c r="G12" s="11" t="s">
        <v>36</v>
      </c>
      <c r="H12" s="29">
        <v>571</v>
      </c>
      <c r="I12" s="10" t="s">
        <v>54</v>
      </c>
      <c r="J12" s="11" t="s">
        <v>43</v>
      </c>
      <c r="K12" s="10">
        <v>0</v>
      </c>
    </row>
    <row r="13" s="2" customFormat="1" ht="22" customHeight="1" spans="1:11">
      <c r="A13" s="10">
        <v>8</v>
      </c>
      <c r="B13" s="10" t="s">
        <v>56</v>
      </c>
      <c r="C13" s="11" t="s">
        <v>33</v>
      </c>
      <c r="D13" s="30">
        <v>66</v>
      </c>
      <c r="E13" s="11" t="s">
        <v>55</v>
      </c>
      <c r="F13" s="17" t="s">
        <v>35</v>
      </c>
      <c r="G13" s="11" t="s">
        <v>36</v>
      </c>
      <c r="H13" s="29">
        <v>571</v>
      </c>
      <c r="I13" s="10" t="s">
        <v>56</v>
      </c>
      <c r="J13" s="11" t="s">
        <v>43</v>
      </c>
      <c r="K13" s="10">
        <v>0</v>
      </c>
    </row>
    <row r="14" s="2" customFormat="1" ht="22" customHeight="1" spans="1:11">
      <c r="A14" s="14"/>
      <c r="B14" s="10" t="s">
        <v>57</v>
      </c>
      <c r="C14" s="11" t="s">
        <v>33</v>
      </c>
      <c r="D14" s="30">
        <v>66</v>
      </c>
      <c r="E14" s="11" t="s">
        <v>49</v>
      </c>
      <c r="F14" s="17" t="s">
        <v>35</v>
      </c>
      <c r="G14" s="11" t="s">
        <v>36</v>
      </c>
      <c r="H14" s="29">
        <v>571</v>
      </c>
      <c r="I14" s="10" t="s">
        <v>57</v>
      </c>
      <c r="J14" s="11" t="s">
        <v>43</v>
      </c>
      <c r="K14" s="10">
        <v>0</v>
      </c>
    </row>
    <row r="15" s="2" customFormat="1" ht="22" customHeight="1" spans="1:11">
      <c r="A15" s="10">
        <v>9</v>
      </c>
      <c r="B15" s="18" t="s">
        <v>58</v>
      </c>
      <c r="C15" s="11" t="s">
        <v>33</v>
      </c>
      <c r="D15" s="30">
        <v>67</v>
      </c>
      <c r="E15" s="31" t="s">
        <v>59</v>
      </c>
      <c r="F15" s="17" t="s">
        <v>35</v>
      </c>
      <c r="G15" s="11" t="s">
        <v>60</v>
      </c>
      <c r="H15" s="29">
        <v>571</v>
      </c>
      <c r="I15" s="18" t="s">
        <v>58</v>
      </c>
      <c r="J15" s="11" t="s">
        <v>43</v>
      </c>
      <c r="K15" s="10">
        <v>1</v>
      </c>
    </row>
    <row r="16" s="2" customFormat="1" ht="22" customHeight="1" spans="1:11">
      <c r="A16" s="10">
        <v>10</v>
      </c>
      <c r="B16" s="10" t="s">
        <v>61</v>
      </c>
      <c r="C16" s="20" t="s">
        <v>33</v>
      </c>
      <c r="D16" s="30">
        <v>44</v>
      </c>
      <c r="E16" s="32" t="s">
        <v>62</v>
      </c>
      <c r="F16" s="11" t="s">
        <v>63</v>
      </c>
      <c r="G16" s="11" t="s">
        <v>64</v>
      </c>
      <c r="H16" s="29">
        <v>571</v>
      </c>
      <c r="I16" s="3" t="s">
        <v>61</v>
      </c>
      <c r="J16" s="11" t="s">
        <v>37</v>
      </c>
      <c r="K16" s="11">
        <v>1</v>
      </c>
    </row>
    <row r="17" s="2" customFormat="1" ht="22" customHeight="1" spans="1:11">
      <c r="A17" s="10">
        <v>11</v>
      </c>
      <c r="B17" s="22" t="s">
        <v>65</v>
      </c>
      <c r="C17" s="20" t="s">
        <v>33</v>
      </c>
      <c r="D17" s="30">
        <v>32</v>
      </c>
      <c r="E17" s="32" t="s">
        <v>34</v>
      </c>
      <c r="F17" s="11" t="s">
        <v>63</v>
      </c>
      <c r="G17" s="11" t="s">
        <v>66</v>
      </c>
      <c r="H17" s="29">
        <v>571</v>
      </c>
      <c r="I17" s="22" t="s">
        <v>65</v>
      </c>
      <c r="J17" s="11" t="s">
        <v>37</v>
      </c>
      <c r="K17" s="11">
        <v>1</v>
      </c>
    </row>
    <row r="18" s="2" customFormat="1" ht="22" customHeight="1" spans="1:11">
      <c r="A18" s="14"/>
      <c r="B18" s="22" t="s">
        <v>67</v>
      </c>
      <c r="C18" s="20" t="s">
        <v>33</v>
      </c>
      <c r="D18" s="30">
        <v>69</v>
      </c>
      <c r="E18" s="32" t="s">
        <v>40</v>
      </c>
      <c r="F18" s="11" t="s">
        <v>35</v>
      </c>
      <c r="G18" s="11"/>
      <c r="H18" s="29">
        <v>571</v>
      </c>
      <c r="I18" s="22" t="s">
        <v>67</v>
      </c>
      <c r="J18" s="11" t="s">
        <v>43</v>
      </c>
      <c r="K18" s="11">
        <v>0</v>
      </c>
    </row>
    <row r="19" s="2" customFormat="1" ht="22" customHeight="1" spans="1:11">
      <c r="A19" s="10">
        <v>12</v>
      </c>
      <c r="B19" s="22" t="s">
        <v>68</v>
      </c>
      <c r="C19" s="20" t="s">
        <v>39</v>
      </c>
      <c r="D19" s="30">
        <v>21</v>
      </c>
      <c r="E19" s="32" t="s">
        <v>40</v>
      </c>
      <c r="F19" s="11" t="s">
        <v>69</v>
      </c>
      <c r="G19" s="11"/>
      <c r="H19" s="29">
        <v>571</v>
      </c>
      <c r="I19" s="22" t="s">
        <v>67</v>
      </c>
      <c r="J19" s="11" t="s">
        <v>43</v>
      </c>
      <c r="K19" s="11">
        <v>0</v>
      </c>
    </row>
    <row r="20" s="2" customFormat="1" ht="22" customHeight="1" spans="1:11">
      <c r="A20" s="10" t="s">
        <v>20</v>
      </c>
      <c r="B20" s="22"/>
      <c r="C20" s="20"/>
      <c r="D20" s="30"/>
      <c r="E20" s="32"/>
      <c r="F20" s="11"/>
      <c r="G20" s="11"/>
      <c r="H20" s="29">
        <f>SUM(H4:H19)</f>
        <v>9136</v>
      </c>
      <c r="I20" s="22"/>
      <c r="J20" s="11"/>
      <c r="K20" s="11"/>
    </row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s="2" customFormat="1" spans="5:16382">
      <c r="E1048575" s="27"/>
      <c r="F1048575" s="27"/>
      <c r="G1048575" s="27"/>
      <c r="H1048575" s="3"/>
      <c r="K1048575" s="3"/>
      <c r="XFB1048575"/>
    </row>
    <row r="1048576" s="2" customFormat="1" spans="5:16382">
      <c r="E1048576" s="27"/>
      <c r="F1048576" s="27"/>
      <c r="G1048576" s="27"/>
      <c r="H1048576" s="3"/>
      <c r="K1048576" s="3"/>
      <c r="XFB1048576"/>
    </row>
  </sheetData>
  <mergeCells count="15">
    <mergeCell ref="A1:K1"/>
    <mergeCell ref="A2:A3"/>
    <mergeCell ref="A5:A6"/>
    <mergeCell ref="A9:A10"/>
    <mergeCell ref="A13:A14"/>
    <mergeCell ref="A17:A18"/>
    <mergeCell ref="B2:B3"/>
    <mergeCell ref="C2:C3"/>
    <mergeCell ref="D2:D3"/>
    <mergeCell ref="E2:E3"/>
    <mergeCell ref="F2:F3"/>
    <mergeCell ref="G2:G3"/>
    <mergeCell ref="H2:H3"/>
    <mergeCell ref="J2:J3"/>
    <mergeCell ref="K2:K3"/>
  </mergeCells>
  <conditionalFormatting sqref="A20">
    <cfRule type="duplicateValues" dxfId="0" priority="1"/>
  </conditionalFormatting>
  <conditionalFormatting sqref="A4:A1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6"/>
  <sheetViews>
    <sheetView workbookViewId="0">
      <selection activeCell="A1" sqref="A1:K1"/>
    </sheetView>
  </sheetViews>
  <sheetFormatPr defaultColWidth="9" defaultRowHeight="13.5"/>
  <cols>
    <col min="1" max="1" width="4.375" style="1" customWidth="1"/>
    <col min="2" max="2" width="9" style="1"/>
    <col min="3" max="3" width="5.25" style="1" customWidth="1"/>
    <col min="4" max="4" width="16" style="4" customWidth="1"/>
    <col min="5" max="5" width="7.125" style="4" customWidth="1"/>
    <col min="6" max="6" width="7.75" style="4" customWidth="1"/>
    <col min="7" max="7" width="9" style="1"/>
    <col min="8" max="8" width="7.75" style="1" customWidth="1"/>
    <col min="9" max="9" width="7" style="1" customWidth="1"/>
    <col min="10" max="10" width="7.25" style="5" customWidth="1"/>
    <col min="11" max="11" width="6.5" style="5" customWidth="1"/>
    <col min="12" max="16384" width="9" style="1"/>
  </cols>
  <sheetData>
    <row r="1" s="1" customFormat="1" ht="30" customHeight="1" spans="1:11">
      <c r="A1" s="28" t="s">
        <v>99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="1" customFormat="1" spans="1:11">
      <c r="A2" s="7" t="s">
        <v>1</v>
      </c>
      <c r="B2" s="8" t="s">
        <v>22</v>
      </c>
      <c r="C2" s="8" t="s">
        <v>23</v>
      </c>
      <c r="D2" s="8" t="s">
        <v>25</v>
      </c>
      <c r="E2" s="8" t="s">
        <v>26</v>
      </c>
      <c r="F2" s="8" t="s">
        <v>27</v>
      </c>
      <c r="G2" s="9" t="s">
        <v>30</v>
      </c>
      <c r="H2" s="9" t="s">
        <v>71</v>
      </c>
      <c r="I2" s="9" t="s">
        <v>23</v>
      </c>
      <c r="J2" s="9" t="s">
        <v>72</v>
      </c>
      <c r="K2" s="8" t="s">
        <v>8</v>
      </c>
    </row>
    <row r="3" s="1" customFormat="1" ht="27" customHeight="1" spans="1:11">
      <c r="A3" s="7"/>
      <c r="B3" s="8"/>
      <c r="C3" s="8"/>
      <c r="D3" s="8"/>
      <c r="E3" s="8"/>
      <c r="F3" s="8"/>
      <c r="G3" s="9"/>
      <c r="H3" s="9"/>
      <c r="I3" s="9"/>
      <c r="J3" s="9"/>
      <c r="K3" s="8"/>
    </row>
    <row r="4" s="2" customFormat="1" ht="22" customHeight="1" spans="1:11">
      <c r="A4" s="10">
        <v>1</v>
      </c>
      <c r="B4" s="11" t="s">
        <v>32</v>
      </c>
      <c r="C4" s="11" t="s">
        <v>33</v>
      </c>
      <c r="D4" s="12" t="s">
        <v>34</v>
      </c>
      <c r="E4" s="11" t="s">
        <v>35</v>
      </c>
      <c r="F4" s="11" t="s">
        <v>36</v>
      </c>
      <c r="G4" s="11" t="s">
        <v>37</v>
      </c>
      <c r="H4" s="13" t="s">
        <v>73</v>
      </c>
      <c r="I4" s="11" t="s">
        <v>33</v>
      </c>
      <c r="J4" s="25">
        <v>151</v>
      </c>
      <c r="K4" s="10">
        <v>0</v>
      </c>
    </row>
    <row r="5" s="1" customFormat="1" ht="22" customHeight="1" spans="1:11">
      <c r="A5" s="10">
        <v>2</v>
      </c>
      <c r="B5" s="11" t="s">
        <v>38</v>
      </c>
      <c r="C5" s="11" t="s">
        <v>39</v>
      </c>
      <c r="D5" s="12" t="s">
        <v>40</v>
      </c>
      <c r="E5" s="11" t="s">
        <v>35</v>
      </c>
      <c r="F5" s="11" t="s">
        <v>36</v>
      </c>
      <c r="G5" s="11" t="s">
        <v>42</v>
      </c>
      <c r="H5" s="13" t="s">
        <v>74</v>
      </c>
      <c r="I5" s="11" t="s">
        <v>33</v>
      </c>
      <c r="J5" s="26">
        <v>301</v>
      </c>
      <c r="K5" s="10">
        <v>0</v>
      </c>
    </row>
    <row r="6" s="1" customFormat="1" ht="22" customHeight="1" spans="1:11">
      <c r="A6" s="14"/>
      <c r="B6" s="11" t="s">
        <v>41</v>
      </c>
      <c r="C6" s="11" t="s">
        <v>33</v>
      </c>
      <c r="D6" s="12" t="s">
        <v>40</v>
      </c>
      <c r="E6" s="11" t="s">
        <v>35</v>
      </c>
      <c r="F6" s="11" t="s">
        <v>36</v>
      </c>
      <c r="G6" s="11" t="s">
        <v>43</v>
      </c>
      <c r="H6" s="13" t="s">
        <v>74</v>
      </c>
      <c r="I6" s="11" t="s">
        <v>33</v>
      </c>
      <c r="J6" s="26">
        <v>40</v>
      </c>
      <c r="K6" s="10">
        <v>0</v>
      </c>
    </row>
    <row r="7" s="1" customFormat="1" ht="22" customHeight="1" spans="1:11">
      <c r="A7" s="10">
        <v>3</v>
      </c>
      <c r="B7" s="15" t="s">
        <v>44</v>
      </c>
      <c r="C7" s="11" t="s">
        <v>33</v>
      </c>
      <c r="D7" s="16" t="s">
        <v>45</v>
      </c>
      <c r="E7" s="17" t="s">
        <v>35</v>
      </c>
      <c r="F7" s="11" t="s">
        <v>36</v>
      </c>
      <c r="G7" s="11" t="s">
        <v>43</v>
      </c>
      <c r="H7" s="13" t="s">
        <v>75</v>
      </c>
      <c r="I7" s="11" t="s">
        <v>33</v>
      </c>
      <c r="J7" s="26">
        <v>40</v>
      </c>
      <c r="K7" s="10">
        <v>0</v>
      </c>
    </row>
    <row r="8" s="1" customFormat="1" ht="22" customHeight="1" spans="1:11">
      <c r="A8" s="10">
        <v>4</v>
      </c>
      <c r="B8" s="11" t="s">
        <v>46</v>
      </c>
      <c r="C8" s="11" t="s">
        <v>33</v>
      </c>
      <c r="D8" s="12" t="s">
        <v>47</v>
      </c>
      <c r="E8" s="11" t="s">
        <v>35</v>
      </c>
      <c r="F8" s="11" t="s">
        <v>36</v>
      </c>
      <c r="G8" s="11" t="s">
        <v>43</v>
      </c>
      <c r="H8" s="13" t="s">
        <v>76</v>
      </c>
      <c r="I8" s="11" t="s">
        <v>33</v>
      </c>
      <c r="J8" s="26">
        <v>40</v>
      </c>
      <c r="K8" s="10">
        <v>0</v>
      </c>
    </row>
    <row r="9" s="1" customFormat="1" ht="22" customHeight="1" spans="1:11">
      <c r="A9" s="10">
        <v>5</v>
      </c>
      <c r="B9" s="11" t="s">
        <v>48</v>
      </c>
      <c r="C9" s="11" t="s">
        <v>33</v>
      </c>
      <c r="D9" s="12" t="s">
        <v>49</v>
      </c>
      <c r="E9" s="11" t="s">
        <v>35</v>
      </c>
      <c r="F9" s="11" t="s">
        <v>36</v>
      </c>
      <c r="G9" s="11" t="s">
        <v>43</v>
      </c>
      <c r="H9" s="13" t="s">
        <v>77</v>
      </c>
      <c r="I9" s="11" t="s">
        <v>33</v>
      </c>
      <c r="J9" s="26">
        <v>40</v>
      </c>
      <c r="K9" s="10">
        <v>0</v>
      </c>
    </row>
    <row r="10" s="1" customFormat="1" ht="22" customHeight="1" spans="1:11">
      <c r="A10" s="14"/>
      <c r="B10" s="11" t="s">
        <v>78</v>
      </c>
      <c r="C10" s="11" t="s">
        <v>33</v>
      </c>
      <c r="D10" s="12" t="s">
        <v>49</v>
      </c>
      <c r="E10" s="11" t="s">
        <v>35</v>
      </c>
      <c r="F10" s="11" t="s">
        <v>36</v>
      </c>
      <c r="G10" s="11" t="s">
        <v>43</v>
      </c>
      <c r="H10" s="13" t="s">
        <v>79</v>
      </c>
      <c r="I10" s="11" t="s">
        <v>33</v>
      </c>
      <c r="J10" s="26">
        <v>40</v>
      </c>
      <c r="K10" s="10">
        <v>0</v>
      </c>
    </row>
    <row r="11" s="1" customFormat="1" ht="22" customHeight="1" spans="1:11">
      <c r="A11" s="10">
        <v>6</v>
      </c>
      <c r="B11" s="11" t="s">
        <v>53</v>
      </c>
      <c r="C11" s="11" t="s">
        <v>33</v>
      </c>
      <c r="D11" s="12" t="s">
        <v>34</v>
      </c>
      <c r="E11" s="17" t="s">
        <v>35</v>
      </c>
      <c r="F11" s="11" t="s">
        <v>36</v>
      </c>
      <c r="G11" s="11" t="s">
        <v>43</v>
      </c>
      <c r="H11" s="13" t="s">
        <v>80</v>
      </c>
      <c r="I11" s="11" t="s">
        <v>33</v>
      </c>
      <c r="J11" s="26">
        <v>40</v>
      </c>
      <c r="K11" s="10">
        <v>0</v>
      </c>
    </row>
    <row r="12" s="1" customFormat="1" ht="22" customHeight="1" spans="1:11">
      <c r="A12" s="10">
        <v>7</v>
      </c>
      <c r="B12" s="10" t="s">
        <v>54</v>
      </c>
      <c r="C12" s="11" t="s">
        <v>33</v>
      </c>
      <c r="D12" s="12" t="s">
        <v>55</v>
      </c>
      <c r="E12" s="17" t="s">
        <v>35</v>
      </c>
      <c r="F12" s="11" t="s">
        <v>36</v>
      </c>
      <c r="G12" s="11" t="s">
        <v>43</v>
      </c>
      <c r="H12" s="13" t="s">
        <v>81</v>
      </c>
      <c r="I12" s="11" t="s">
        <v>33</v>
      </c>
      <c r="J12" s="26">
        <v>40</v>
      </c>
      <c r="K12" s="10">
        <v>0</v>
      </c>
    </row>
    <row r="13" s="1" customFormat="1" ht="22" customHeight="1" spans="1:11">
      <c r="A13" s="10">
        <v>8</v>
      </c>
      <c r="B13" s="10" t="s">
        <v>56</v>
      </c>
      <c r="C13" s="11" t="s">
        <v>33</v>
      </c>
      <c r="D13" s="12" t="s">
        <v>55</v>
      </c>
      <c r="E13" s="17" t="s">
        <v>35</v>
      </c>
      <c r="F13" s="11" t="s">
        <v>36</v>
      </c>
      <c r="G13" s="11" t="s">
        <v>43</v>
      </c>
      <c r="H13" s="13" t="s">
        <v>82</v>
      </c>
      <c r="I13" s="11" t="s">
        <v>33</v>
      </c>
      <c r="J13" s="26">
        <v>40</v>
      </c>
      <c r="K13" s="10">
        <v>0</v>
      </c>
    </row>
    <row r="14" s="1" customFormat="1" ht="22" customHeight="1" spans="1:11">
      <c r="A14" s="14"/>
      <c r="B14" s="10" t="s">
        <v>57</v>
      </c>
      <c r="C14" s="11" t="s">
        <v>33</v>
      </c>
      <c r="D14" s="12" t="s">
        <v>49</v>
      </c>
      <c r="E14" s="17" t="s">
        <v>35</v>
      </c>
      <c r="F14" s="11" t="s">
        <v>36</v>
      </c>
      <c r="G14" s="11" t="s">
        <v>43</v>
      </c>
      <c r="H14" s="13" t="s">
        <v>83</v>
      </c>
      <c r="I14" s="11" t="s">
        <v>33</v>
      </c>
      <c r="J14" s="26">
        <v>40</v>
      </c>
      <c r="K14" s="10">
        <v>0</v>
      </c>
    </row>
    <row r="15" s="1" customFormat="1" ht="22" customHeight="1" spans="1:11">
      <c r="A15" s="10">
        <v>9</v>
      </c>
      <c r="B15" s="18" t="s">
        <v>58</v>
      </c>
      <c r="C15" s="11" t="s">
        <v>33</v>
      </c>
      <c r="D15" s="19" t="s">
        <v>59</v>
      </c>
      <c r="E15" s="17" t="s">
        <v>35</v>
      </c>
      <c r="F15" s="11" t="s">
        <v>60</v>
      </c>
      <c r="G15" s="11" t="s">
        <v>43</v>
      </c>
      <c r="H15" s="13" t="s">
        <v>84</v>
      </c>
      <c r="I15" s="11" t="s">
        <v>33</v>
      </c>
      <c r="J15" s="26">
        <v>40</v>
      </c>
      <c r="K15" s="10">
        <v>1</v>
      </c>
    </row>
    <row r="16" s="2" customFormat="1" ht="22" customHeight="1" spans="1:11">
      <c r="A16" s="10">
        <v>10</v>
      </c>
      <c r="B16" s="10" t="s">
        <v>61</v>
      </c>
      <c r="C16" s="20" t="s">
        <v>33</v>
      </c>
      <c r="D16" s="21" t="s">
        <v>62</v>
      </c>
      <c r="E16" s="11" t="s">
        <v>63</v>
      </c>
      <c r="F16" s="11" t="s">
        <v>64</v>
      </c>
      <c r="G16" s="11" t="s">
        <v>37</v>
      </c>
      <c r="H16" s="13" t="s">
        <v>85</v>
      </c>
      <c r="I16" s="11" t="s">
        <v>33</v>
      </c>
      <c r="J16" s="25">
        <v>151</v>
      </c>
      <c r="K16" s="11">
        <v>1</v>
      </c>
    </row>
    <row r="17" s="3" customFormat="1" ht="22" customHeight="1" spans="1:11">
      <c r="A17" s="10">
        <v>11</v>
      </c>
      <c r="B17" s="22" t="s">
        <v>65</v>
      </c>
      <c r="C17" s="20" t="s">
        <v>33</v>
      </c>
      <c r="D17" s="21" t="s">
        <v>34</v>
      </c>
      <c r="E17" s="11" t="s">
        <v>63</v>
      </c>
      <c r="F17" s="11" t="s">
        <v>66</v>
      </c>
      <c r="G17" s="11" t="s">
        <v>37</v>
      </c>
      <c r="H17" s="23" t="s">
        <v>86</v>
      </c>
      <c r="I17" s="11" t="s">
        <v>33</v>
      </c>
      <c r="J17" s="25">
        <v>151</v>
      </c>
      <c r="K17" s="11">
        <v>1</v>
      </c>
    </row>
    <row r="18" s="1" customFormat="1" ht="22" customHeight="1" spans="1:11">
      <c r="A18" s="14"/>
      <c r="B18" s="22" t="s">
        <v>67</v>
      </c>
      <c r="C18" s="20" t="s">
        <v>33</v>
      </c>
      <c r="D18" s="21" t="s">
        <v>40</v>
      </c>
      <c r="E18" s="11" t="s">
        <v>35</v>
      </c>
      <c r="F18" s="11"/>
      <c r="G18" s="11" t="s">
        <v>43</v>
      </c>
      <c r="H18" s="24" t="s">
        <v>87</v>
      </c>
      <c r="I18" s="11" t="s">
        <v>33</v>
      </c>
      <c r="J18" s="26">
        <v>40</v>
      </c>
      <c r="K18" s="11">
        <v>0</v>
      </c>
    </row>
    <row r="19" s="1" customFormat="1" ht="22" customHeight="1" spans="1:11">
      <c r="A19" s="10">
        <v>12</v>
      </c>
      <c r="B19" s="22" t="s">
        <v>68</v>
      </c>
      <c r="C19" s="20" t="s">
        <v>39</v>
      </c>
      <c r="D19" s="21" t="s">
        <v>40</v>
      </c>
      <c r="E19" s="11" t="s">
        <v>69</v>
      </c>
      <c r="F19" s="11"/>
      <c r="G19" s="11" t="s">
        <v>43</v>
      </c>
      <c r="H19" s="24" t="s">
        <v>87</v>
      </c>
      <c r="I19" s="11" t="s">
        <v>33</v>
      </c>
      <c r="J19" s="26">
        <v>40</v>
      </c>
      <c r="K19" s="11">
        <v>0</v>
      </c>
    </row>
    <row r="20" s="1" customFormat="1" ht="22" customHeight="1" spans="1:11">
      <c r="A20" s="10" t="s">
        <v>20</v>
      </c>
      <c r="B20" s="22"/>
      <c r="C20" s="20"/>
      <c r="D20" s="21"/>
      <c r="E20" s="11"/>
      <c r="F20" s="11"/>
      <c r="G20" s="11"/>
      <c r="H20" s="24"/>
      <c r="I20" s="11"/>
      <c r="J20" s="26">
        <f>SUM(J4:J19)</f>
        <v>1234</v>
      </c>
      <c r="K20" s="11"/>
    </row>
    <row r="21" s="1" customFormat="1" ht="22" customHeight="1" spans="4:11">
      <c r="D21" s="4"/>
      <c r="E21" s="4"/>
      <c r="F21" s="4"/>
      <c r="J21" s="5"/>
      <c r="K21" s="5"/>
    </row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s="1" customFormat="1" spans="4:11">
      <c r="D1048575" s="4"/>
      <c r="E1048575" s="4"/>
      <c r="F1048575" s="4"/>
      <c r="J1048575" s="5"/>
      <c r="K1048575" s="5"/>
    </row>
    <row r="1048576" s="1" customFormat="1" spans="4:11">
      <c r="D1048576" s="4"/>
      <c r="E1048576" s="4"/>
      <c r="F1048576" s="4"/>
      <c r="J1048576" s="5"/>
      <c r="K1048576" s="5"/>
    </row>
  </sheetData>
  <mergeCells count="16">
    <mergeCell ref="A1:K1"/>
    <mergeCell ref="A2:A3"/>
    <mergeCell ref="A5:A6"/>
    <mergeCell ref="A9:A10"/>
    <mergeCell ref="A13:A14"/>
    <mergeCell ref="A17:A18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A20">
    <cfRule type="duplicateValues" dxfId="0" priority="1"/>
  </conditionalFormatting>
  <conditionalFormatting sqref="A4:A19">
    <cfRule type="duplicateValues" dxfId="0" priority="2"/>
  </conditionalFormatting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48576"/>
  <sheetViews>
    <sheetView workbookViewId="0">
      <selection activeCell="A1" sqref="A1:K1"/>
    </sheetView>
  </sheetViews>
  <sheetFormatPr defaultColWidth="9" defaultRowHeight="13.5"/>
  <cols>
    <col min="1" max="1" width="6.25" style="2" customWidth="1"/>
    <col min="2" max="4" width="9" style="2"/>
    <col min="5" max="5" width="17" style="27" customWidth="1"/>
    <col min="6" max="7" width="9" style="27"/>
    <col min="8" max="8" width="9" style="3"/>
    <col min="9" max="10" width="9" style="2"/>
    <col min="11" max="11" width="7.25" style="3" customWidth="1"/>
    <col min="12" max="16381" width="9" style="2"/>
  </cols>
  <sheetData>
    <row r="1" s="2" customFormat="1" ht="32" customHeight="1" spans="1:11">
      <c r="A1" s="28" t="s">
        <v>100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="2" customFormat="1" spans="1:11">
      <c r="A2" s="7" t="s">
        <v>1</v>
      </c>
      <c r="B2" s="8" t="s">
        <v>22</v>
      </c>
      <c r="C2" s="7" t="s">
        <v>23</v>
      </c>
      <c r="D2" s="7" t="s">
        <v>24</v>
      </c>
      <c r="E2" s="8" t="s">
        <v>25</v>
      </c>
      <c r="F2" s="8" t="s">
        <v>26</v>
      </c>
      <c r="G2" s="8" t="s">
        <v>27</v>
      </c>
      <c r="H2" s="29" t="s">
        <v>28</v>
      </c>
      <c r="I2" s="7" t="s">
        <v>29</v>
      </c>
      <c r="J2" s="9" t="s">
        <v>30</v>
      </c>
      <c r="K2" s="8" t="s">
        <v>8</v>
      </c>
    </row>
    <row r="3" s="2" customFormat="1" ht="27" customHeight="1" spans="1:11">
      <c r="A3" s="7"/>
      <c r="B3" s="8"/>
      <c r="C3" s="7"/>
      <c r="D3" s="7"/>
      <c r="E3" s="8"/>
      <c r="F3" s="8"/>
      <c r="G3" s="8"/>
      <c r="H3" s="29"/>
      <c r="I3" s="7" t="s">
        <v>31</v>
      </c>
      <c r="J3" s="9"/>
      <c r="K3" s="8"/>
    </row>
    <row r="4" s="2" customFormat="1" ht="22" customHeight="1" spans="1:11">
      <c r="A4" s="10">
        <v>1</v>
      </c>
      <c r="B4" s="11" t="s">
        <v>32</v>
      </c>
      <c r="C4" s="11" t="s">
        <v>33</v>
      </c>
      <c r="D4" s="30">
        <v>80</v>
      </c>
      <c r="E4" s="11" t="s">
        <v>34</v>
      </c>
      <c r="F4" s="11" t="s">
        <v>35</v>
      </c>
      <c r="G4" s="11" t="s">
        <v>36</v>
      </c>
      <c r="H4" s="29">
        <v>571</v>
      </c>
      <c r="I4" s="11" t="s">
        <v>32</v>
      </c>
      <c r="J4" s="11" t="s">
        <v>37</v>
      </c>
      <c r="K4" s="10">
        <v>0</v>
      </c>
    </row>
    <row r="5" s="2" customFormat="1" ht="22" customHeight="1" spans="1:11">
      <c r="A5" s="10">
        <v>2</v>
      </c>
      <c r="B5" s="11" t="s">
        <v>38</v>
      </c>
      <c r="C5" s="11" t="s">
        <v>39</v>
      </c>
      <c r="D5" s="30">
        <v>75</v>
      </c>
      <c r="E5" s="11" t="s">
        <v>40</v>
      </c>
      <c r="F5" s="11" t="s">
        <v>35</v>
      </c>
      <c r="G5" s="11" t="s">
        <v>36</v>
      </c>
      <c r="H5" s="29">
        <v>571</v>
      </c>
      <c r="I5" s="11" t="s">
        <v>41</v>
      </c>
      <c r="J5" s="11" t="s">
        <v>42</v>
      </c>
      <c r="K5" s="10">
        <v>0</v>
      </c>
    </row>
    <row r="6" s="2" customFormat="1" ht="22" customHeight="1" spans="1:11">
      <c r="A6" s="14"/>
      <c r="B6" s="11" t="s">
        <v>41</v>
      </c>
      <c r="C6" s="11" t="s">
        <v>33</v>
      </c>
      <c r="D6" s="30">
        <v>78</v>
      </c>
      <c r="E6" s="11" t="s">
        <v>40</v>
      </c>
      <c r="F6" s="11" t="s">
        <v>35</v>
      </c>
      <c r="G6" s="11" t="s">
        <v>36</v>
      </c>
      <c r="H6" s="29">
        <v>571</v>
      </c>
      <c r="I6" s="11" t="s">
        <v>41</v>
      </c>
      <c r="J6" s="11" t="s">
        <v>43</v>
      </c>
      <c r="K6" s="10">
        <v>0</v>
      </c>
    </row>
    <row r="7" s="2" customFormat="1" ht="22" customHeight="1" spans="1:11">
      <c r="A7" s="10">
        <v>3</v>
      </c>
      <c r="B7" s="15" t="s">
        <v>44</v>
      </c>
      <c r="C7" s="11" t="s">
        <v>33</v>
      </c>
      <c r="D7" s="30">
        <v>71</v>
      </c>
      <c r="E7" s="17" t="s">
        <v>45</v>
      </c>
      <c r="F7" s="17" t="s">
        <v>35</v>
      </c>
      <c r="G7" s="11" t="s">
        <v>36</v>
      </c>
      <c r="H7" s="29">
        <v>571</v>
      </c>
      <c r="I7" s="15" t="s">
        <v>44</v>
      </c>
      <c r="J7" s="11" t="s">
        <v>43</v>
      </c>
      <c r="K7" s="10">
        <v>0</v>
      </c>
    </row>
    <row r="8" s="2" customFormat="1" ht="22" customHeight="1" spans="1:11">
      <c r="A8" s="10">
        <v>4</v>
      </c>
      <c r="B8" s="11" t="s">
        <v>46</v>
      </c>
      <c r="C8" s="11" t="s">
        <v>33</v>
      </c>
      <c r="D8" s="30">
        <v>69</v>
      </c>
      <c r="E8" s="11" t="s">
        <v>47</v>
      </c>
      <c r="F8" s="11" t="s">
        <v>35</v>
      </c>
      <c r="G8" s="11" t="s">
        <v>36</v>
      </c>
      <c r="H8" s="29">
        <v>571</v>
      </c>
      <c r="I8" s="11" t="s">
        <v>46</v>
      </c>
      <c r="J8" s="11" t="s">
        <v>43</v>
      </c>
      <c r="K8" s="10">
        <v>0</v>
      </c>
    </row>
    <row r="9" s="2" customFormat="1" ht="22" customHeight="1" spans="1:11">
      <c r="A9" s="10">
        <v>5</v>
      </c>
      <c r="B9" s="11" t="s">
        <v>48</v>
      </c>
      <c r="C9" s="11" t="s">
        <v>33</v>
      </c>
      <c r="D9" s="30">
        <v>80</v>
      </c>
      <c r="E9" s="11" t="s">
        <v>49</v>
      </c>
      <c r="F9" s="11" t="s">
        <v>35</v>
      </c>
      <c r="G9" s="11" t="s">
        <v>36</v>
      </c>
      <c r="H9" s="29">
        <v>571</v>
      </c>
      <c r="I9" s="11" t="s">
        <v>48</v>
      </c>
      <c r="J9" s="11" t="s">
        <v>43</v>
      </c>
      <c r="K9" s="10">
        <v>0</v>
      </c>
    </row>
    <row r="10" s="2" customFormat="1" ht="22" customHeight="1" spans="1:11">
      <c r="A10" s="14"/>
      <c r="B10" s="11" t="s">
        <v>50</v>
      </c>
      <c r="C10" s="11" t="s">
        <v>33</v>
      </c>
      <c r="D10" s="30">
        <v>70</v>
      </c>
      <c r="E10" s="11" t="s">
        <v>49</v>
      </c>
      <c r="F10" s="11" t="s">
        <v>35</v>
      </c>
      <c r="G10" s="11" t="s">
        <v>36</v>
      </c>
      <c r="H10" s="29">
        <v>571</v>
      </c>
      <c r="I10" s="11" t="s">
        <v>51</v>
      </c>
      <c r="J10" s="11" t="s">
        <v>43</v>
      </c>
      <c r="K10" s="10">
        <v>0</v>
      </c>
    </row>
    <row r="11" s="2" customFormat="1" ht="22" customHeight="1" spans="1:11">
      <c r="A11" s="10">
        <v>6</v>
      </c>
      <c r="B11" s="11" t="s">
        <v>52</v>
      </c>
      <c r="C11" s="11" t="s">
        <v>33</v>
      </c>
      <c r="D11" s="30">
        <v>65</v>
      </c>
      <c r="E11" s="11" t="s">
        <v>34</v>
      </c>
      <c r="F11" s="17" t="s">
        <v>35</v>
      </c>
      <c r="G11" s="11" t="s">
        <v>36</v>
      </c>
      <c r="H11" s="29">
        <v>571</v>
      </c>
      <c r="I11" s="11" t="s">
        <v>53</v>
      </c>
      <c r="J11" s="11" t="s">
        <v>43</v>
      </c>
      <c r="K11" s="10">
        <v>0</v>
      </c>
    </row>
    <row r="12" s="2" customFormat="1" ht="22" customHeight="1" spans="1:11">
      <c r="A12" s="10">
        <v>7</v>
      </c>
      <c r="B12" s="10" t="s">
        <v>54</v>
      </c>
      <c r="C12" s="11" t="s">
        <v>33</v>
      </c>
      <c r="D12" s="30">
        <v>66</v>
      </c>
      <c r="E12" s="11" t="s">
        <v>55</v>
      </c>
      <c r="F12" s="17" t="s">
        <v>35</v>
      </c>
      <c r="G12" s="11" t="s">
        <v>36</v>
      </c>
      <c r="H12" s="29">
        <v>571</v>
      </c>
      <c r="I12" s="10" t="s">
        <v>54</v>
      </c>
      <c r="J12" s="11" t="s">
        <v>43</v>
      </c>
      <c r="K12" s="10">
        <v>0</v>
      </c>
    </row>
    <row r="13" s="2" customFormat="1" ht="22" customHeight="1" spans="1:11">
      <c r="A13" s="10">
        <v>8</v>
      </c>
      <c r="B13" s="10" t="s">
        <v>56</v>
      </c>
      <c r="C13" s="11" t="s">
        <v>33</v>
      </c>
      <c r="D13" s="30">
        <v>66</v>
      </c>
      <c r="E13" s="11" t="s">
        <v>55</v>
      </c>
      <c r="F13" s="17" t="s">
        <v>35</v>
      </c>
      <c r="G13" s="11" t="s">
        <v>36</v>
      </c>
      <c r="H13" s="29">
        <v>571</v>
      </c>
      <c r="I13" s="10" t="s">
        <v>56</v>
      </c>
      <c r="J13" s="11" t="s">
        <v>43</v>
      </c>
      <c r="K13" s="10">
        <v>0</v>
      </c>
    </row>
    <row r="14" s="2" customFormat="1" ht="22" customHeight="1" spans="1:11">
      <c r="A14" s="14"/>
      <c r="B14" s="10" t="s">
        <v>57</v>
      </c>
      <c r="C14" s="11" t="s">
        <v>33</v>
      </c>
      <c r="D14" s="30">
        <v>66</v>
      </c>
      <c r="E14" s="11" t="s">
        <v>49</v>
      </c>
      <c r="F14" s="17" t="s">
        <v>35</v>
      </c>
      <c r="G14" s="11" t="s">
        <v>36</v>
      </c>
      <c r="H14" s="29">
        <v>571</v>
      </c>
      <c r="I14" s="10" t="s">
        <v>57</v>
      </c>
      <c r="J14" s="11" t="s">
        <v>43</v>
      </c>
      <c r="K14" s="10">
        <v>0</v>
      </c>
    </row>
    <row r="15" s="2" customFormat="1" ht="22" customHeight="1" spans="1:11">
      <c r="A15" s="10">
        <v>9</v>
      </c>
      <c r="B15" s="18" t="s">
        <v>58</v>
      </c>
      <c r="C15" s="11" t="s">
        <v>33</v>
      </c>
      <c r="D15" s="30">
        <v>67</v>
      </c>
      <c r="E15" s="31" t="s">
        <v>59</v>
      </c>
      <c r="F15" s="17" t="s">
        <v>35</v>
      </c>
      <c r="G15" s="11" t="s">
        <v>60</v>
      </c>
      <c r="H15" s="29">
        <v>571</v>
      </c>
      <c r="I15" s="18" t="s">
        <v>58</v>
      </c>
      <c r="J15" s="11" t="s">
        <v>43</v>
      </c>
      <c r="K15" s="10">
        <v>1</v>
      </c>
    </row>
    <row r="16" s="2" customFormat="1" ht="22" customHeight="1" spans="1:11">
      <c r="A16" s="10">
        <v>10</v>
      </c>
      <c r="B16" s="10" t="s">
        <v>61</v>
      </c>
      <c r="C16" s="20" t="s">
        <v>33</v>
      </c>
      <c r="D16" s="30">
        <v>44</v>
      </c>
      <c r="E16" s="32" t="s">
        <v>62</v>
      </c>
      <c r="F16" s="11" t="s">
        <v>63</v>
      </c>
      <c r="G16" s="11" t="s">
        <v>64</v>
      </c>
      <c r="H16" s="29">
        <v>571</v>
      </c>
      <c r="I16" s="3" t="s">
        <v>61</v>
      </c>
      <c r="J16" s="11" t="s">
        <v>37</v>
      </c>
      <c r="K16" s="11">
        <v>1</v>
      </c>
    </row>
    <row r="17" s="2" customFormat="1" ht="22" customHeight="1" spans="1:11">
      <c r="A17" s="10">
        <v>11</v>
      </c>
      <c r="B17" s="22" t="s">
        <v>65</v>
      </c>
      <c r="C17" s="20" t="s">
        <v>33</v>
      </c>
      <c r="D17" s="30">
        <v>32</v>
      </c>
      <c r="E17" s="32" t="s">
        <v>34</v>
      </c>
      <c r="F17" s="11" t="s">
        <v>63</v>
      </c>
      <c r="G17" s="11" t="s">
        <v>66</v>
      </c>
      <c r="H17" s="29">
        <v>571</v>
      </c>
      <c r="I17" s="22" t="s">
        <v>65</v>
      </c>
      <c r="J17" s="11" t="s">
        <v>37</v>
      </c>
      <c r="K17" s="11">
        <v>1</v>
      </c>
    </row>
    <row r="18" s="2" customFormat="1" ht="22" customHeight="1" spans="1:11">
      <c r="A18" s="14"/>
      <c r="B18" s="22" t="s">
        <v>67</v>
      </c>
      <c r="C18" s="20" t="s">
        <v>33</v>
      </c>
      <c r="D18" s="30">
        <v>69</v>
      </c>
      <c r="E18" s="32" t="s">
        <v>40</v>
      </c>
      <c r="F18" s="11" t="s">
        <v>35</v>
      </c>
      <c r="G18" s="11"/>
      <c r="H18" s="29">
        <v>571</v>
      </c>
      <c r="I18" s="22" t="s">
        <v>67</v>
      </c>
      <c r="J18" s="11" t="s">
        <v>43</v>
      </c>
      <c r="K18" s="11">
        <v>0</v>
      </c>
    </row>
    <row r="19" s="2" customFormat="1" ht="22" customHeight="1" spans="1:11">
      <c r="A19" s="10">
        <v>12</v>
      </c>
      <c r="B19" s="22" t="s">
        <v>68</v>
      </c>
      <c r="C19" s="20" t="s">
        <v>39</v>
      </c>
      <c r="D19" s="30">
        <v>21</v>
      </c>
      <c r="E19" s="32" t="s">
        <v>40</v>
      </c>
      <c r="F19" s="11" t="s">
        <v>69</v>
      </c>
      <c r="G19" s="11"/>
      <c r="H19" s="29">
        <v>571</v>
      </c>
      <c r="I19" s="22" t="s">
        <v>67</v>
      </c>
      <c r="J19" s="11" t="s">
        <v>43</v>
      </c>
      <c r="K19" s="11">
        <v>0</v>
      </c>
    </row>
    <row r="20" s="2" customFormat="1" ht="22" customHeight="1" spans="1:11">
      <c r="A20" s="10" t="s">
        <v>20</v>
      </c>
      <c r="B20" s="22"/>
      <c r="C20" s="20"/>
      <c r="D20" s="30"/>
      <c r="E20" s="32"/>
      <c r="F20" s="11"/>
      <c r="G20" s="11"/>
      <c r="H20" s="29">
        <f>SUM(H4:H19)</f>
        <v>9136</v>
      </c>
      <c r="I20" s="22"/>
      <c r="J20" s="11"/>
      <c r="K20" s="11"/>
    </row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s="2" customFormat="1" spans="5:16382">
      <c r="E1048575" s="27"/>
      <c r="F1048575" s="27"/>
      <c r="G1048575" s="27"/>
      <c r="H1048575" s="3"/>
      <c r="K1048575" s="3"/>
      <c r="XFB1048575"/>
    </row>
    <row r="1048576" s="2" customFormat="1" spans="5:16382">
      <c r="E1048576" s="27"/>
      <c r="F1048576" s="27"/>
      <c r="G1048576" s="27"/>
      <c r="H1048576" s="3"/>
      <c r="K1048576" s="3"/>
      <c r="XFB1048576"/>
    </row>
  </sheetData>
  <mergeCells count="15">
    <mergeCell ref="A1:K1"/>
    <mergeCell ref="A2:A3"/>
    <mergeCell ref="A5:A6"/>
    <mergeCell ref="A9:A10"/>
    <mergeCell ref="A13:A14"/>
    <mergeCell ref="A17:A18"/>
    <mergeCell ref="B2:B3"/>
    <mergeCell ref="C2:C3"/>
    <mergeCell ref="D2:D3"/>
    <mergeCell ref="E2:E3"/>
    <mergeCell ref="F2:F3"/>
    <mergeCell ref="G2:G3"/>
    <mergeCell ref="H2:H3"/>
    <mergeCell ref="J2:J3"/>
    <mergeCell ref="K2:K3"/>
  </mergeCells>
  <conditionalFormatting sqref="A20">
    <cfRule type="duplicateValues" dxfId="0" priority="1"/>
  </conditionalFormatting>
  <conditionalFormatting sqref="A4:A19">
    <cfRule type="duplicateValues" dxfId="0" priority="2"/>
  </conditionalFormatting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6"/>
  <sheetViews>
    <sheetView workbookViewId="0">
      <selection activeCell="A1" sqref="A1:K1"/>
    </sheetView>
  </sheetViews>
  <sheetFormatPr defaultColWidth="9" defaultRowHeight="13.5"/>
  <cols>
    <col min="1" max="1" width="4.375" style="1" customWidth="1"/>
    <col min="2" max="2" width="9" style="1"/>
    <col min="3" max="3" width="5.25" style="1" customWidth="1"/>
    <col min="4" max="4" width="16" style="4" customWidth="1"/>
    <col min="5" max="5" width="7.125" style="4" customWidth="1"/>
    <col min="6" max="6" width="7.75" style="4" customWidth="1"/>
    <col min="7" max="7" width="9" style="1"/>
    <col min="8" max="8" width="7.75" style="1" customWidth="1"/>
    <col min="9" max="9" width="7" style="1" customWidth="1"/>
    <col min="10" max="10" width="7.25" style="5" customWidth="1"/>
    <col min="11" max="11" width="6.5" style="5" customWidth="1"/>
    <col min="12" max="16384" width="9" style="1"/>
  </cols>
  <sheetData>
    <row r="1" s="1" customFormat="1" ht="30" customHeight="1" spans="1:11">
      <c r="A1" s="28" t="s">
        <v>101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="1" customFormat="1" spans="1:11">
      <c r="A2" s="7" t="s">
        <v>1</v>
      </c>
      <c r="B2" s="8" t="s">
        <v>22</v>
      </c>
      <c r="C2" s="8" t="s">
        <v>23</v>
      </c>
      <c r="D2" s="8" t="s">
        <v>25</v>
      </c>
      <c r="E2" s="8" t="s">
        <v>26</v>
      </c>
      <c r="F2" s="8" t="s">
        <v>27</v>
      </c>
      <c r="G2" s="9" t="s">
        <v>30</v>
      </c>
      <c r="H2" s="9" t="s">
        <v>71</v>
      </c>
      <c r="I2" s="9" t="s">
        <v>23</v>
      </c>
      <c r="J2" s="9" t="s">
        <v>72</v>
      </c>
      <c r="K2" s="8" t="s">
        <v>8</v>
      </c>
    </row>
    <row r="3" s="1" customFormat="1" ht="27" customHeight="1" spans="1:11">
      <c r="A3" s="7"/>
      <c r="B3" s="8"/>
      <c r="C3" s="8"/>
      <c r="D3" s="8"/>
      <c r="E3" s="8"/>
      <c r="F3" s="8"/>
      <c r="G3" s="9"/>
      <c r="H3" s="9"/>
      <c r="I3" s="9"/>
      <c r="J3" s="9"/>
      <c r="K3" s="8"/>
    </row>
    <row r="4" s="2" customFormat="1" ht="22" customHeight="1" spans="1:11">
      <c r="A4" s="10">
        <v>1</v>
      </c>
      <c r="B4" s="11" t="s">
        <v>32</v>
      </c>
      <c r="C4" s="11" t="s">
        <v>33</v>
      </c>
      <c r="D4" s="12" t="s">
        <v>34</v>
      </c>
      <c r="E4" s="11" t="s">
        <v>35</v>
      </c>
      <c r="F4" s="11" t="s">
        <v>36</v>
      </c>
      <c r="G4" s="11" t="s">
        <v>37</v>
      </c>
      <c r="H4" s="13" t="s">
        <v>73</v>
      </c>
      <c r="I4" s="11" t="s">
        <v>33</v>
      </c>
      <c r="J4" s="25">
        <v>151</v>
      </c>
      <c r="K4" s="10">
        <v>0</v>
      </c>
    </row>
    <row r="5" s="1" customFormat="1" ht="22" customHeight="1" spans="1:11">
      <c r="A5" s="10">
        <v>2</v>
      </c>
      <c r="B5" s="11" t="s">
        <v>38</v>
      </c>
      <c r="C5" s="11" t="s">
        <v>39</v>
      </c>
      <c r="D5" s="12" t="s">
        <v>40</v>
      </c>
      <c r="E5" s="11" t="s">
        <v>35</v>
      </c>
      <c r="F5" s="11" t="s">
        <v>36</v>
      </c>
      <c r="G5" s="11" t="s">
        <v>42</v>
      </c>
      <c r="H5" s="13" t="s">
        <v>74</v>
      </c>
      <c r="I5" s="11" t="s">
        <v>33</v>
      </c>
      <c r="J5" s="26">
        <v>301</v>
      </c>
      <c r="K5" s="10">
        <v>0</v>
      </c>
    </row>
    <row r="6" s="1" customFormat="1" ht="22" customHeight="1" spans="1:11">
      <c r="A6" s="14"/>
      <c r="B6" s="11" t="s">
        <v>41</v>
      </c>
      <c r="C6" s="11" t="s">
        <v>33</v>
      </c>
      <c r="D6" s="12" t="s">
        <v>40</v>
      </c>
      <c r="E6" s="11" t="s">
        <v>35</v>
      </c>
      <c r="F6" s="11" t="s">
        <v>36</v>
      </c>
      <c r="G6" s="11" t="s">
        <v>43</v>
      </c>
      <c r="H6" s="13" t="s">
        <v>74</v>
      </c>
      <c r="I6" s="11" t="s">
        <v>33</v>
      </c>
      <c r="J6" s="26">
        <v>40</v>
      </c>
      <c r="K6" s="10">
        <v>0</v>
      </c>
    </row>
    <row r="7" s="1" customFormat="1" ht="22" customHeight="1" spans="1:11">
      <c r="A7" s="10">
        <v>3</v>
      </c>
      <c r="B7" s="15" t="s">
        <v>44</v>
      </c>
      <c r="C7" s="11" t="s">
        <v>33</v>
      </c>
      <c r="D7" s="16" t="s">
        <v>45</v>
      </c>
      <c r="E7" s="17" t="s">
        <v>35</v>
      </c>
      <c r="F7" s="11" t="s">
        <v>36</v>
      </c>
      <c r="G7" s="11" t="s">
        <v>43</v>
      </c>
      <c r="H7" s="13" t="s">
        <v>75</v>
      </c>
      <c r="I7" s="11" t="s">
        <v>33</v>
      </c>
      <c r="J7" s="26">
        <v>40</v>
      </c>
      <c r="K7" s="10">
        <v>0</v>
      </c>
    </row>
    <row r="8" s="1" customFormat="1" ht="22" customHeight="1" spans="1:11">
      <c r="A8" s="10">
        <v>4</v>
      </c>
      <c r="B8" s="11" t="s">
        <v>46</v>
      </c>
      <c r="C8" s="11" t="s">
        <v>33</v>
      </c>
      <c r="D8" s="12" t="s">
        <v>47</v>
      </c>
      <c r="E8" s="11" t="s">
        <v>35</v>
      </c>
      <c r="F8" s="11" t="s">
        <v>36</v>
      </c>
      <c r="G8" s="11" t="s">
        <v>43</v>
      </c>
      <c r="H8" s="13" t="s">
        <v>76</v>
      </c>
      <c r="I8" s="11" t="s">
        <v>33</v>
      </c>
      <c r="J8" s="26">
        <v>40</v>
      </c>
      <c r="K8" s="10">
        <v>0</v>
      </c>
    </row>
    <row r="9" s="1" customFormat="1" ht="22" customHeight="1" spans="1:11">
      <c r="A9" s="10">
        <v>5</v>
      </c>
      <c r="B9" s="11" t="s">
        <v>48</v>
      </c>
      <c r="C9" s="11" t="s">
        <v>33</v>
      </c>
      <c r="D9" s="12" t="s">
        <v>49</v>
      </c>
      <c r="E9" s="11" t="s">
        <v>35</v>
      </c>
      <c r="F9" s="11" t="s">
        <v>36</v>
      </c>
      <c r="G9" s="11" t="s">
        <v>43</v>
      </c>
      <c r="H9" s="13" t="s">
        <v>77</v>
      </c>
      <c r="I9" s="11" t="s">
        <v>33</v>
      </c>
      <c r="J9" s="26">
        <v>40</v>
      </c>
      <c r="K9" s="10">
        <v>0</v>
      </c>
    </row>
    <row r="10" s="1" customFormat="1" ht="22" customHeight="1" spans="1:11">
      <c r="A10" s="14"/>
      <c r="B10" s="11" t="s">
        <v>78</v>
      </c>
      <c r="C10" s="11" t="s">
        <v>33</v>
      </c>
      <c r="D10" s="12" t="s">
        <v>49</v>
      </c>
      <c r="E10" s="11" t="s">
        <v>35</v>
      </c>
      <c r="F10" s="11" t="s">
        <v>36</v>
      </c>
      <c r="G10" s="11" t="s">
        <v>43</v>
      </c>
      <c r="H10" s="13" t="s">
        <v>79</v>
      </c>
      <c r="I10" s="11" t="s">
        <v>33</v>
      </c>
      <c r="J10" s="26">
        <v>40</v>
      </c>
      <c r="K10" s="10">
        <v>0</v>
      </c>
    </row>
    <row r="11" s="1" customFormat="1" ht="22" customHeight="1" spans="1:11">
      <c r="A11" s="10">
        <v>6</v>
      </c>
      <c r="B11" s="11" t="s">
        <v>53</v>
      </c>
      <c r="C11" s="11" t="s">
        <v>33</v>
      </c>
      <c r="D11" s="12" t="s">
        <v>34</v>
      </c>
      <c r="E11" s="17" t="s">
        <v>35</v>
      </c>
      <c r="F11" s="11" t="s">
        <v>36</v>
      </c>
      <c r="G11" s="11" t="s">
        <v>43</v>
      </c>
      <c r="H11" s="13" t="s">
        <v>80</v>
      </c>
      <c r="I11" s="11" t="s">
        <v>33</v>
      </c>
      <c r="J11" s="26">
        <v>40</v>
      </c>
      <c r="K11" s="10">
        <v>0</v>
      </c>
    </row>
    <row r="12" s="1" customFormat="1" ht="22" customHeight="1" spans="1:11">
      <c r="A12" s="10">
        <v>7</v>
      </c>
      <c r="B12" s="10" t="s">
        <v>54</v>
      </c>
      <c r="C12" s="11" t="s">
        <v>33</v>
      </c>
      <c r="D12" s="12" t="s">
        <v>55</v>
      </c>
      <c r="E12" s="17" t="s">
        <v>35</v>
      </c>
      <c r="F12" s="11" t="s">
        <v>36</v>
      </c>
      <c r="G12" s="11" t="s">
        <v>43</v>
      </c>
      <c r="H12" s="13" t="s">
        <v>81</v>
      </c>
      <c r="I12" s="11" t="s">
        <v>33</v>
      </c>
      <c r="J12" s="26">
        <v>40</v>
      </c>
      <c r="K12" s="10">
        <v>0</v>
      </c>
    </row>
    <row r="13" s="1" customFormat="1" ht="22" customHeight="1" spans="1:11">
      <c r="A13" s="10">
        <v>8</v>
      </c>
      <c r="B13" s="10" t="s">
        <v>56</v>
      </c>
      <c r="C13" s="11" t="s">
        <v>33</v>
      </c>
      <c r="D13" s="12" t="s">
        <v>55</v>
      </c>
      <c r="E13" s="17" t="s">
        <v>35</v>
      </c>
      <c r="F13" s="11" t="s">
        <v>36</v>
      </c>
      <c r="G13" s="11" t="s">
        <v>43</v>
      </c>
      <c r="H13" s="13" t="s">
        <v>82</v>
      </c>
      <c r="I13" s="11" t="s">
        <v>33</v>
      </c>
      <c r="J13" s="26">
        <v>40</v>
      </c>
      <c r="K13" s="10">
        <v>0</v>
      </c>
    </row>
    <row r="14" s="1" customFormat="1" ht="22" customHeight="1" spans="1:11">
      <c r="A14" s="14"/>
      <c r="B14" s="10" t="s">
        <v>57</v>
      </c>
      <c r="C14" s="11" t="s">
        <v>33</v>
      </c>
      <c r="D14" s="12" t="s">
        <v>49</v>
      </c>
      <c r="E14" s="17" t="s">
        <v>35</v>
      </c>
      <c r="F14" s="11" t="s">
        <v>36</v>
      </c>
      <c r="G14" s="11" t="s">
        <v>43</v>
      </c>
      <c r="H14" s="13" t="s">
        <v>83</v>
      </c>
      <c r="I14" s="11" t="s">
        <v>33</v>
      </c>
      <c r="J14" s="26">
        <v>40</v>
      </c>
      <c r="K14" s="10">
        <v>0</v>
      </c>
    </row>
    <row r="15" s="1" customFormat="1" ht="22" customHeight="1" spans="1:11">
      <c r="A15" s="10">
        <v>9</v>
      </c>
      <c r="B15" s="18" t="s">
        <v>58</v>
      </c>
      <c r="C15" s="11" t="s">
        <v>33</v>
      </c>
      <c r="D15" s="19" t="s">
        <v>59</v>
      </c>
      <c r="E15" s="17" t="s">
        <v>35</v>
      </c>
      <c r="F15" s="11" t="s">
        <v>60</v>
      </c>
      <c r="G15" s="11" t="s">
        <v>43</v>
      </c>
      <c r="H15" s="13" t="s">
        <v>84</v>
      </c>
      <c r="I15" s="11" t="s">
        <v>33</v>
      </c>
      <c r="J15" s="26">
        <v>40</v>
      </c>
      <c r="K15" s="10">
        <v>1</v>
      </c>
    </row>
    <row r="16" s="2" customFormat="1" ht="22" customHeight="1" spans="1:11">
      <c r="A16" s="10">
        <v>10</v>
      </c>
      <c r="B16" s="10" t="s">
        <v>61</v>
      </c>
      <c r="C16" s="20" t="s">
        <v>33</v>
      </c>
      <c r="D16" s="21" t="s">
        <v>62</v>
      </c>
      <c r="E16" s="11" t="s">
        <v>63</v>
      </c>
      <c r="F16" s="11" t="s">
        <v>64</v>
      </c>
      <c r="G16" s="11" t="s">
        <v>37</v>
      </c>
      <c r="H16" s="13" t="s">
        <v>85</v>
      </c>
      <c r="I16" s="11" t="s">
        <v>33</v>
      </c>
      <c r="J16" s="25">
        <v>151</v>
      </c>
      <c r="K16" s="11">
        <v>1</v>
      </c>
    </row>
    <row r="17" s="3" customFormat="1" ht="22" customHeight="1" spans="1:11">
      <c r="A17" s="10">
        <v>11</v>
      </c>
      <c r="B17" s="22" t="s">
        <v>65</v>
      </c>
      <c r="C17" s="20" t="s">
        <v>33</v>
      </c>
      <c r="D17" s="21" t="s">
        <v>34</v>
      </c>
      <c r="E17" s="11" t="s">
        <v>63</v>
      </c>
      <c r="F17" s="11" t="s">
        <v>66</v>
      </c>
      <c r="G17" s="11" t="s">
        <v>37</v>
      </c>
      <c r="H17" s="23" t="s">
        <v>86</v>
      </c>
      <c r="I17" s="11" t="s">
        <v>33</v>
      </c>
      <c r="J17" s="25">
        <v>151</v>
      </c>
      <c r="K17" s="11">
        <v>1</v>
      </c>
    </row>
    <row r="18" s="1" customFormat="1" ht="22" customHeight="1" spans="1:11">
      <c r="A18" s="14"/>
      <c r="B18" s="22" t="s">
        <v>67</v>
      </c>
      <c r="C18" s="20" t="s">
        <v>33</v>
      </c>
      <c r="D18" s="21" t="s">
        <v>40</v>
      </c>
      <c r="E18" s="11" t="s">
        <v>35</v>
      </c>
      <c r="F18" s="11"/>
      <c r="G18" s="11" t="s">
        <v>43</v>
      </c>
      <c r="H18" s="24" t="s">
        <v>87</v>
      </c>
      <c r="I18" s="11" t="s">
        <v>33</v>
      </c>
      <c r="J18" s="26">
        <v>40</v>
      </c>
      <c r="K18" s="11">
        <v>0</v>
      </c>
    </row>
    <row r="19" s="1" customFormat="1" ht="22" customHeight="1" spans="1:11">
      <c r="A19" s="10">
        <v>12</v>
      </c>
      <c r="B19" s="22" t="s">
        <v>68</v>
      </c>
      <c r="C19" s="20" t="s">
        <v>39</v>
      </c>
      <c r="D19" s="21" t="s">
        <v>40</v>
      </c>
      <c r="E19" s="11" t="s">
        <v>69</v>
      </c>
      <c r="F19" s="11"/>
      <c r="G19" s="11" t="s">
        <v>43</v>
      </c>
      <c r="H19" s="24" t="s">
        <v>87</v>
      </c>
      <c r="I19" s="11" t="s">
        <v>33</v>
      </c>
      <c r="J19" s="26">
        <v>40</v>
      </c>
      <c r="K19" s="11">
        <v>0</v>
      </c>
    </row>
    <row r="20" s="1" customFormat="1" ht="22" customHeight="1" spans="1:11">
      <c r="A20" s="10" t="s">
        <v>20</v>
      </c>
      <c r="B20" s="22"/>
      <c r="C20" s="20"/>
      <c r="D20" s="21"/>
      <c r="E20" s="11"/>
      <c r="F20" s="11"/>
      <c r="G20" s="11"/>
      <c r="H20" s="24"/>
      <c r="I20" s="11"/>
      <c r="J20" s="26">
        <f>SUM(J4:J19)</f>
        <v>1234</v>
      </c>
      <c r="K20" s="11"/>
    </row>
    <row r="21" s="1" customFormat="1" ht="22" customHeight="1" spans="4:11">
      <c r="D21" s="4"/>
      <c r="E21" s="4"/>
      <c r="F21" s="4"/>
      <c r="J21" s="5"/>
      <c r="K21" s="5"/>
    </row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s="1" customFormat="1" spans="4:11">
      <c r="D1048575" s="4"/>
      <c r="E1048575" s="4"/>
      <c r="F1048575" s="4"/>
      <c r="J1048575" s="5"/>
      <c r="K1048575" s="5"/>
    </row>
    <row r="1048576" s="1" customFormat="1" spans="4:11">
      <c r="D1048576" s="4"/>
      <c r="E1048576" s="4"/>
      <c r="F1048576" s="4"/>
      <c r="J1048576" s="5"/>
      <c r="K1048576" s="5"/>
    </row>
  </sheetData>
  <mergeCells count="16">
    <mergeCell ref="A1:K1"/>
    <mergeCell ref="A2:A3"/>
    <mergeCell ref="A5:A6"/>
    <mergeCell ref="A9:A10"/>
    <mergeCell ref="A13:A14"/>
    <mergeCell ref="A17:A18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A20">
    <cfRule type="duplicateValues" dxfId="0" priority="1"/>
  </conditionalFormatting>
  <conditionalFormatting sqref="A4:A19">
    <cfRule type="duplicateValues" dxfId="0" priority="2"/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48576"/>
  <sheetViews>
    <sheetView workbookViewId="0">
      <selection activeCell="A1" sqref="A1:K1"/>
    </sheetView>
  </sheetViews>
  <sheetFormatPr defaultColWidth="9" defaultRowHeight="13.5"/>
  <cols>
    <col min="1" max="1" width="6.25" style="2" customWidth="1"/>
    <col min="2" max="4" width="9" style="2"/>
    <col min="5" max="5" width="17" style="27" customWidth="1"/>
    <col min="6" max="7" width="9" style="27"/>
    <col min="8" max="8" width="9" style="3"/>
    <col min="9" max="10" width="9" style="2"/>
    <col min="11" max="11" width="7.25" style="3" customWidth="1"/>
    <col min="12" max="16381" width="9" style="2"/>
  </cols>
  <sheetData>
    <row r="1" s="2" customFormat="1" ht="32" customHeight="1" spans="1:11">
      <c r="A1" s="28" t="s">
        <v>102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="2" customFormat="1" spans="1:11">
      <c r="A2" s="7" t="s">
        <v>1</v>
      </c>
      <c r="B2" s="8" t="s">
        <v>22</v>
      </c>
      <c r="C2" s="7" t="s">
        <v>23</v>
      </c>
      <c r="D2" s="7" t="s">
        <v>24</v>
      </c>
      <c r="E2" s="8" t="s">
        <v>25</v>
      </c>
      <c r="F2" s="8" t="s">
        <v>26</v>
      </c>
      <c r="G2" s="8" t="s">
        <v>27</v>
      </c>
      <c r="H2" s="29" t="s">
        <v>28</v>
      </c>
      <c r="I2" s="7" t="s">
        <v>29</v>
      </c>
      <c r="J2" s="9" t="s">
        <v>30</v>
      </c>
      <c r="K2" s="8" t="s">
        <v>8</v>
      </c>
    </row>
    <row r="3" s="2" customFormat="1" ht="27" customHeight="1" spans="1:11">
      <c r="A3" s="7"/>
      <c r="B3" s="8"/>
      <c r="C3" s="7"/>
      <c r="D3" s="7"/>
      <c r="E3" s="8"/>
      <c r="F3" s="8"/>
      <c r="G3" s="8"/>
      <c r="H3" s="29"/>
      <c r="I3" s="7" t="s">
        <v>31</v>
      </c>
      <c r="J3" s="9"/>
      <c r="K3" s="8"/>
    </row>
    <row r="4" s="2" customFormat="1" ht="22" customHeight="1" spans="1:11">
      <c r="A4" s="10">
        <v>1</v>
      </c>
      <c r="B4" s="11" t="s">
        <v>32</v>
      </c>
      <c r="C4" s="11" t="s">
        <v>33</v>
      </c>
      <c r="D4" s="30">
        <v>80</v>
      </c>
      <c r="E4" s="11" t="s">
        <v>34</v>
      </c>
      <c r="F4" s="11" t="s">
        <v>35</v>
      </c>
      <c r="G4" s="11" t="s">
        <v>36</v>
      </c>
      <c r="H4" s="29">
        <v>571</v>
      </c>
      <c r="I4" s="11" t="s">
        <v>32</v>
      </c>
      <c r="J4" s="11" t="s">
        <v>37</v>
      </c>
      <c r="K4" s="10">
        <v>0</v>
      </c>
    </row>
    <row r="5" s="2" customFormat="1" ht="22" customHeight="1" spans="1:11">
      <c r="A5" s="10">
        <v>2</v>
      </c>
      <c r="B5" s="11" t="s">
        <v>38</v>
      </c>
      <c r="C5" s="11" t="s">
        <v>39</v>
      </c>
      <c r="D5" s="30">
        <v>75</v>
      </c>
      <c r="E5" s="11" t="s">
        <v>40</v>
      </c>
      <c r="F5" s="11" t="s">
        <v>35</v>
      </c>
      <c r="G5" s="11" t="s">
        <v>36</v>
      </c>
      <c r="H5" s="29">
        <v>571</v>
      </c>
      <c r="I5" s="11" t="s">
        <v>41</v>
      </c>
      <c r="J5" s="11" t="s">
        <v>42</v>
      </c>
      <c r="K5" s="10">
        <v>0</v>
      </c>
    </row>
    <row r="6" s="2" customFormat="1" ht="22" customHeight="1" spans="1:11">
      <c r="A6" s="14"/>
      <c r="B6" s="11" t="s">
        <v>41</v>
      </c>
      <c r="C6" s="11" t="s">
        <v>33</v>
      </c>
      <c r="D6" s="30">
        <v>78</v>
      </c>
      <c r="E6" s="11" t="s">
        <v>40</v>
      </c>
      <c r="F6" s="11" t="s">
        <v>35</v>
      </c>
      <c r="G6" s="11" t="s">
        <v>36</v>
      </c>
      <c r="H6" s="29">
        <v>571</v>
      </c>
      <c r="I6" s="11" t="s">
        <v>41</v>
      </c>
      <c r="J6" s="11" t="s">
        <v>43</v>
      </c>
      <c r="K6" s="10">
        <v>0</v>
      </c>
    </row>
    <row r="7" s="2" customFormat="1" ht="22" customHeight="1" spans="1:11">
      <c r="A7" s="10">
        <v>3</v>
      </c>
      <c r="B7" s="15" t="s">
        <v>44</v>
      </c>
      <c r="C7" s="11" t="s">
        <v>33</v>
      </c>
      <c r="D7" s="30">
        <v>71</v>
      </c>
      <c r="E7" s="17" t="s">
        <v>45</v>
      </c>
      <c r="F7" s="17" t="s">
        <v>35</v>
      </c>
      <c r="G7" s="11" t="s">
        <v>36</v>
      </c>
      <c r="H7" s="29">
        <v>571</v>
      </c>
      <c r="I7" s="15" t="s">
        <v>44</v>
      </c>
      <c r="J7" s="11" t="s">
        <v>43</v>
      </c>
      <c r="K7" s="10">
        <v>0</v>
      </c>
    </row>
    <row r="8" s="2" customFormat="1" ht="22" customHeight="1" spans="1:11">
      <c r="A8" s="10">
        <v>4</v>
      </c>
      <c r="B8" s="11" t="s">
        <v>46</v>
      </c>
      <c r="C8" s="11" t="s">
        <v>33</v>
      </c>
      <c r="D8" s="30">
        <v>69</v>
      </c>
      <c r="E8" s="11" t="s">
        <v>47</v>
      </c>
      <c r="F8" s="11" t="s">
        <v>35</v>
      </c>
      <c r="G8" s="11" t="s">
        <v>36</v>
      </c>
      <c r="H8" s="29">
        <v>571</v>
      </c>
      <c r="I8" s="11" t="s">
        <v>46</v>
      </c>
      <c r="J8" s="11" t="s">
        <v>43</v>
      </c>
      <c r="K8" s="10">
        <v>0</v>
      </c>
    </row>
    <row r="9" s="2" customFormat="1" ht="22" customHeight="1" spans="1:11">
      <c r="A9" s="10">
        <v>5</v>
      </c>
      <c r="B9" s="11" t="s">
        <v>48</v>
      </c>
      <c r="C9" s="11" t="s">
        <v>33</v>
      </c>
      <c r="D9" s="30">
        <v>80</v>
      </c>
      <c r="E9" s="11" t="s">
        <v>49</v>
      </c>
      <c r="F9" s="11" t="s">
        <v>35</v>
      </c>
      <c r="G9" s="11" t="s">
        <v>36</v>
      </c>
      <c r="H9" s="29">
        <v>571</v>
      </c>
      <c r="I9" s="11" t="s">
        <v>48</v>
      </c>
      <c r="J9" s="11" t="s">
        <v>43</v>
      </c>
      <c r="K9" s="10">
        <v>0</v>
      </c>
    </row>
    <row r="10" s="2" customFormat="1" ht="22" customHeight="1" spans="1:11">
      <c r="A10" s="14"/>
      <c r="B10" s="11" t="s">
        <v>50</v>
      </c>
      <c r="C10" s="11" t="s">
        <v>33</v>
      </c>
      <c r="D10" s="30">
        <v>70</v>
      </c>
      <c r="E10" s="11" t="s">
        <v>49</v>
      </c>
      <c r="F10" s="11" t="s">
        <v>35</v>
      </c>
      <c r="G10" s="11" t="s">
        <v>36</v>
      </c>
      <c r="H10" s="29">
        <v>571</v>
      </c>
      <c r="I10" s="11" t="s">
        <v>51</v>
      </c>
      <c r="J10" s="11" t="s">
        <v>43</v>
      </c>
      <c r="K10" s="10">
        <v>0</v>
      </c>
    </row>
    <row r="11" s="2" customFormat="1" ht="22" customHeight="1" spans="1:11">
      <c r="A11" s="10">
        <v>6</v>
      </c>
      <c r="B11" s="11" t="s">
        <v>52</v>
      </c>
      <c r="C11" s="11" t="s">
        <v>33</v>
      </c>
      <c r="D11" s="30">
        <v>65</v>
      </c>
      <c r="E11" s="11" t="s">
        <v>34</v>
      </c>
      <c r="F11" s="17" t="s">
        <v>35</v>
      </c>
      <c r="G11" s="11" t="s">
        <v>36</v>
      </c>
      <c r="H11" s="29">
        <v>571</v>
      </c>
      <c r="I11" s="11" t="s">
        <v>53</v>
      </c>
      <c r="J11" s="11" t="s">
        <v>43</v>
      </c>
      <c r="K11" s="10">
        <v>0</v>
      </c>
    </row>
    <row r="12" s="2" customFormat="1" ht="22" customHeight="1" spans="1:11">
      <c r="A12" s="10">
        <v>7</v>
      </c>
      <c r="B12" s="10" t="s">
        <v>54</v>
      </c>
      <c r="C12" s="11" t="s">
        <v>33</v>
      </c>
      <c r="D12" s="30">
        <v>66</v>
      </c>
      <c r="E12" s="11" t="s">
        <v>55</v>
      </c>
      <c r="F12" s="17" t="s">
        <v>35</v>
      </c>
      <c r="G12" s="11" t="s">
        <v>36</v>
      </c>
      <c r="H12" s="29">
        <v>571</v>
      </c>
      <c r="I12" s="10" t="s">
        <v>54</v>
      </c>
      <c r="J12" s="11" t="s">
        <v>43</v>
      </c>
      <c r="K12" s="10">
        <v>0</v>
      </c>
    </row>
    <row r="13" s="2" customFormat="1" ht="22" customHeight="1" spans="1:11">
      <c r="A13" s="10">
        <v>8</v>
      </c>
      <c r="B13" s="10" t="s">
        <v>56</v>
      </c>
      <c r="C13" s="11" t="s">
        <v>33</v>
      </c>
      <c r="D13" s="30">
        <v>66</v>
      </c>
      <c r="E13" s="11" t="s">
        <v>55</v>
      </c>
      <c r="F13" s="17" t="s">
        <v>35</v>
      </c>
      <c r="G13" s="11" t="s">
        <v>36</v>
      </c>
      <c r="H13" s="29">
        <v>571</v>
      </c>
      <c r="I13" s="10" t="s">
        <v>56</v>
      </c>
      <c r="J13" s="11" t="s">
        <v>43</v>
      </c>
      <c r="K13" s="10">
        <v>0</v>
      </c>
    </row>
    <row r="14" s="2" customFormat="1" ht="22" customHeight="1" spans="1:11">
      <c r="A14" s="14"/>
      <c r="B14" s="10" t="s">
        <v>57</v>
      </c>
      <c r="C14" s="11" t="s">
        <v>33</v>
      </c>
      <c r="D14" s="30">
        <v>66</v>
      </c>
      <c r="E14" s="11" t="s">
        <v>49</v>
      </c>
      <c r="F14" s="17" t="s">
        <v>35</v>
      </c>
      <c r="G14" s="11" t="s">
        <v>36</v>
      </c>
      <c r="H14" s="29">
        <v>571</v>
      </c>
      <c r="I14" s="10" t="s">
        <v>57</v>
      </c>
      <c r="J14" s="11" t="s">
        <v>43</v>
      </c>
      <c r="K14" s="10">
        <v>0</v>
      </c>
    </row>
    <row r="15" s="2" customFormat="1" ht="22" customHeight="1" spans="1:11">
      <c r="A15" s="10">
        <v>9</v>
      </c>
      <c r="B15" s="18" t="s">
        <v>58</v>
      </c>
      <c r="C15" s="11" t="s">
        <v>33</v>
      </c>
      <c r="D15" s="30">
        <v>67</v>
      </c>
      <c r="E15" s="31" t="s">
        <v>59</v>
      </c>
      <c r="F15" s="17" t="s">
        <v>35</v>
      </c>
      <c r="G15" s="11" t="s">
        <v>60</v>
      </c>
      <c r="H15" s="29">
        <v>571</v>
      </c>
      <c r="I15" s="18" t="s">
        <v>58</v>
      </c>
      <c r="J15" s="11" t="s">
        <v>43</v>
      </c>
      <c r="K15" s="10">
        <v>1</v>
      </c>
    </row>
    <row r="16" s="2" customFormat="1" ht="22" customHeight="1" spans="1:11">
      <c r="A16" s="10">
        <v>10</v>
      </c>
      <c r="B16" s="10" t="s">
        <v>61</v>
      </c>
      <c r="C16" s="20" t="s">
        <v>33</v>
      </c>
      <c r="D16" s="30">
        <v>44</v>
      </c>
      <c r="E16" s="32" t="s">
        <v>62</v>
      </c>
      <c r="F16" s="11" t="s">
        <v>63</v>
      </c>
      <c r="G16" s="11" t="s">
        <v>64</v>
      </c>
      <c r="H16" s="29">
        <v>571</v>
      </c>
      <c r="I16" s="3" t="s">
        <v>61</v>
      </c>
      <c r="J16" s="11" t="s">
        <v>37</v>
      </c>
      <c r="K16" s="11">
        <v>1</v>
      </c>
    </row>
    <row r="17" s="2" customFormat="1" ht="22" customHeight="1" spans="1:11">
      <c r="A17" s="10">
        <v>11</v>
      </c>
      <c r="B17" s="22" t="s">
        <v>65</v>
      </c>
      <c r="C17" s="20" t="s">
        <v>33</v>
      </c>
      <c r="D17" s="30">
        <v>32</v>
      </c>
      <c r="E17" s="32" t="s">
        <v>34</v>
      </c>
      <c r="F17" s="11" t="s">
        <v>63</v>
      </c>
      <c r="G17" s="11" t="s">
        <v>66</v>
      </c>
      <c r="H17" s="29">
        <v>571</v>
      </c>
      <c r="I17" s="22" t="s">
        <v>65</v>
      </c>
      <c r="J17" s="11" t="s">
        <v>37</v>
      </c>
      <c r="K17" s="11">
        <v>1</v>
      </c>
    </row>
    <row r="18" s="2" customFormat="1" ht="22" customHeight="1" spans="1:11">
      <c r="A18" s="14"/>
      <c r="B18" s="22" t="s">
        <v>67</v>
      </c>
      <c r="C18" s="20" t="s">
        <v>33</v>
      </c>
      <c r="D18" s="30">
        <v>69</v>
      </c>
      <c r="E18" s="32" t="s">
        <v>40</v>
      </c>
      <c r="F18" s="11" t="s">
        <v>35</v>
      </c>
      <c r="G18" s="11"/>
      <c r="H18" s="29">
        <v>571</v>
      </c>
      <c r="I18" s="22" t="s">
        <v>67</v>
      </c>
      <c r="J18" s="11" t="s">
        <v>43</v>
      </c>
      <c r="K18" s="11">
        <v>0</v>
      </c>
    </row>
    <row r="19" s="2" customFormat="1" ht="22" customHeight="1" spans="1:11">
      <c r="A19" s="10">
        <v>12</v>
      </c>
      <c r="B19" s="22" t="s">
        <v>68</v>
      </c>
      <c r="C19" s="20" t="s">
        <v>39</v>
      </c>
      <c r="D19" s="30">
        <v>21</v>
      </c>
      <c r="E19" s="32" t="s">
        <v>40</v>
      </c>
      <c r="F19" s="11" t="s">
        <v>69</v>
      </c>
      <c r="G19" s="11"/>
      <c r="H19" s="29">
        <v>571</v>
      </c>
      <c r="I19" s="22" t="s">
        <v>67</v>
      </c>
      <c r="J19" s="11" t="s">
        <v>43</v>
      </c>
      <c r="K19" s="11">
        <v>0</v>
      </c>
    </row>
    <row r="20" s="2" customFormat="1" ht="22" customHeight="1" spans="1:11">
      <c r="A20" s="10" t="s">
        <v>20</v>
      </c>
      <c r="B20" s="22"/>
      <c r="C20" s="20"/>
      <c r="D20" s="30"/>
      <c r="E20" s="32"/>
      <c r="F20" s="11"/>
      <c r="G20" s="11"/>
      <c r="H20" s="29">
        <f>SUM(H4:H19)</f>
        <v>9136</v>
      </c>
      <c r="I20" s="22"/>
      <c r="J20" s="11"/>
      <c r="K20" s="11"/>
    </row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s="2" customFormat="1" spans="5:16382">
      <c r="E1048575" s="27"/>
      <c r="F1048575" s="27"/>
      <c r="G1048575" s="27"/>
      <c r="H1048575" s="3"/>
      <c r="K1048575" s="3"/>
      <c r="XFB1048575"/>
    </row>
    <row r="1048576" s="2" customFormat="1" spans="5:16382">
      <c r="E1048576" s="27"/>
      <c r="F1048576" s="27"/>
      <c r="G1048576" s="27"/>
      <c r="H1048576" s="3"/>
      <c r="K1048576" s="3"/>
      <c r="XFB1048576"/>
    </row>
  </sheetData>
  <mergeCells count="15">
    <mergeCell ref="A1:K1"/>
    <mergeCell ref="A2:A3"/>
    <mergeCell ref="A5:A6"/>
    <mergeCell ref="A9:A10"/>
    <mergeCell ref="A13:A14"/>
    <mergeCell ref="A17:A18"/>
    <mergeCell ref="B2:B3"/>
    <mergeCell ref="C2:C3"/>
    <mergeCell ref="D2:D3"/>
    <mergeCell ref="E2:E3"/>
    <mergeCell ref="F2:F3"/>
    <mergeCell ref="G2:G3"/>
    <mergeCell ref="H2:H3"/>
    <mergeCell ref="J2:J3"/>
    <mergeCell ref="K2:K3"/>
  </mergeCells>
  <conditionalFormatting sqref="A20">
    <cfRule type="duplicateValues" dxfId="0" priority="1"/>
  </conditionalFormatting>
  <conditionalFormatting sqref="A4:A19">
    <cfRule type="duplicateValues" dxfId="0" priority="2"/>
  </conditionalFormatting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6"/>
  <sheetViews>
    <sheetView workbookViewId="0">
      <selection activeCell="A1" sqref="A1:K1"/>
    </sheetView>
  </sheetViews>
  <sheetFormatPr defaultColWidth="9" defaultRowHeight="13.5"/>
  <cols>
    <col min="1" max="1" width="4.375" style="1" customWidth="1"/>
    <col min="2" max="2" width="9" style="1"/>
    <col min="3" max="3" width="5.25" style="1" customWidth="1"/>
    <col min="4" max="4" width="15.75" style="4" customWidth="1"/>
    <col min="5" max="5" width="7.125" style="4" customWidth="1"/>
    <col min="6" max="6" width="7.75" style="4" customWidth="1"/>
    <col min="7" max="7" width="9" style="1"/>
    <col min="8" max="8" width="7.75" style="1" customWidth="1"/>
    <col min="9" max="9" width="7" style="1" customWidth="1"/>
    <col min="10" max="10" width="7.25" style="5" customWidth="1"/>
    <col min="11" max="11" width="6.5" style="5" customWidth="1"/>
    <col min="12" max="16384" width="9" style="1"/>
  </cols>
  <sheetData>
    <row r="1" s="1" customFormat="1" ht="30" customHeight="1" spans="1:11">
      <c r="A1" s="28" t="s">
        <v>103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="1" customFormat="1" spans="1:11">
      <c r="A2" s="7" t="s">
        <v>1</v>
      </c>
      <c r="B2" s="8" t="s">
        <v>22</v>
      </c>
      <c r="C2" s="8" t="s">
        <v>23</v>
      </c>
      <c r="D2" s="8" t="s">
        <v>25</v>
      </c>
      <c r="E2" s="8" t="s">
        <v>26</v>
      </c>
      <c r="F2" s="8" t="s">
        <v>27</v>
      </c>
      <c r="G2" s="9" t="s">
        <v>30</v>
      </c>
      <c r="H2" s="9" t="s">
        <v>71</v>
      </c>
      <c r="I2" s="9" t="s">
        <v>23</v>
      </c>
      <c r="J2" s="9" t="s">
        <v>72</v>
      </c>
      <c r="K2" s="8" t="s">
        <v>8</v>
      </c>
    </row>
    <row r="3" s="1" customFormat="1" ht="27" customHeight="1" spans="1:11">
      <c r="A3" s="7"/>
      <c r="B3" s="8"/>
      <c r="C3" s="8"/>
      <c r="D3" s="8"/>
      <c r="E3" s="8"/>
      <c r="F3" s="8"/>
      <c r="G3" s="9"/>
      <c r="H3" s="9"/>
      <c r="I3" s="9"/>
      <c r="J3" s="9"/>
      <c r="K3" s="8"/>
    </row>
    <row r="4" s="2" customFormat="1" ht="22" customHeight="1" spans="1:11">
      <c r="A4" s="10">
        <v>1</v>
      </c>
      <c r="B4" s="11" t="s">
        <v>32</v>
      </c>
      <c r="C4" s="11" t="s">
        <v>33</v>
      </c>
      <c r="D4" s="12" t="s">
        <v>34</v>
      </c>
      <c r="E4" s="11" t="s">
        <v>35</v>
      </c>
      <c r="F4" s="11" t="s">
        <v>36</v>
      </c>
      <c r="G4" s="11" t="s">
        <v>37</v>
      </c>
      <c r="H4" s="13" t="s">
        <v>73</v>
      </c>
      <c r="I4" s="11" t="s">
        <v>33</v>
      </c>
      <c r="J4" s="25">
        <v>151</v>
      </c>
      <c r="K4" s="10">
        <v>0</v>
      </c>
    </row>
    <row r="5" s="1" customFormat="1" ht="22" customHeight="1" spans="1:11">
      <c r="A5" s="10">
        <v>2</v>
      </c>
      <c r="B5" s="11" t="s">
        <v>38</v>
      </c>
      <c r="C5" s="11" t="s">
        <v>39</v>
      </c>
      <c r="D5" s="12" t="s">
        <v>40</v>
      </c>
      <c r="E5" s="11" t="s">
        <v>35</v>
      </c>
      <c r="F5" s="11" t="s">
        <v>36</v>
      </c>
      <c r="G5" s="11" t="s">
        <v>42</v>
      </c>
      <c r="H5" s="13" t="s">
        <v>74</v>
      </c>
      <c r="I5" s="11" t="s">
        <v>33</v>
      </c>
      <c r="J5" s="26">
        <v>301</v>
      </c>
      <c r="K5" s="10">
        <v>0</v>
      </c>
    </row>
    <row r="6" s="1" customFormat="1" ht="22" customHeight="1" spans="1:11">
      <c r="A6" s="14"/>
      <c r="B6" s="11" t="s">
        <v>41</v>
      </c>
      <c r="C6" s="11" t="s">
        <v>33</v>
      </c>
      <c r="D6" s="12" t="s">
        <v>40</v>
      </c>
      <c r="E6" s="11" t="s">
        <v>35</v>
      </c>
      <c r="F6" s="11" t="s">
        <v>36</v>
      </c>
      <c r="G6" s="11" t="s">
        <v>43</v>
      </c>
      <c r="H6" s="13" t="s">
        <v>74</v>
      </c>
      <c r="I6" s="11" t="s">
        <v>33</v>
      </c>
      <c r="J6" s="26">
        <v>40</v>
      </c>
      <c r="K6" s="10">
        <v>0</v>
      </c>
    </row>
    <row r="7" s="1" customFormat="1" ht="22" customHeight="1" spans="1:11">
      <c r="A7" s="10">
        <v>3</v>
      </c>
      <c r="B7" s="15" t="s">
        <v>44</v>
      </c>
      <c r="C7" s="11" t="s">
        <v>33</v>
      </c>
      <c r="D7" s="16" t="s">
        <v>97</v>
      </c>
      <c r="E7" s="17" t="s">
        <v>35</v>
      </c>
      <c r="F7" s="11" t="s">
        <v>36</v>
      </c>
      <c r="G7" s="11" t="s">
        <v>43</v>
      </c>
      <c r="H7" s="13" t="s">
        <v>75</v>
      </c>
      <c r="I7" s="11" t="s">
        <v>33</v>
      </c>
      <c r="J7" s="26">
        <v>40</v>
      </c>
      <c r="K7" s="10">
        <v>0</v>
      </c>
    </row>
    <row r="8" s="1" customFormat="1" ht="22" customHeight="1" spans="1:11">
      <c r="A8" s="10">
        <v>4</v>
      </c>
      <c r="B8" s="11" t="s">
        <v>46</v>
      </c>
      <c r="C8" s="11" t="s">
        <v>33</v>
      </c>
      <c r="D8" s="12" t="s">
        <v>47</v>
      </c>
      <c r="E8" s="11" t="s">
        <v>35</v>
      </c>
      <c r="F8" s="11" t="s">
        <v>36</v>
      </c>
      <c r="G8" s="11" t="s">
        <v>43</v>
      </c>
      <c r="H8" s="13" t="s">
        <v>76</v>
      </c>
      <c r="I8" s="11" t="s">
        <v>33</v>
      </c>
      <c r="J8" s="26">
        <v>40</v>
      </c>
      <c r="K8" s="10">
        <v>0</v>
      </c>
    </row>
    <row r="9" s="1" customFormat="1" ht="22" customHeight="1" spans="1:11">
      <c r="A9" s="10">
        <v>5</v>
      </c>
      <c r="B9" s="11" t="s">
        <v>48</v>
      </c>
      <c r="C9" s="11" t="s">
        <v>33</v>
      </c>
      <c r="D9" s="12" t="s">
        <v>49</v>
      </c>
      <c r="E9" s="11" t="s">
        <v>35</v>
      </c>
      <c r="F9" s="11" t="s">
        <v>36</v>
      </c>
      <c r="G9" s="11" t="s">
        <v>43</v>
      </c>
      <c r="H9" s="13" t="s">
        <v>77</v>
      </c>
      <c r="I9" s="11" t="s">
        <v>33</v>
      </c>
      <c r="J9" s="26">
        <v>40</v>
      </c>
      <c r="K9" s="10">
        <v>0</v>
      </c>
    </row>
    <row r="10" s="1" customFormat="1" ht="22" customHeight="1" spans="1:11">
      <c r="A10" s="14"/>
      <c r="B10" s="11" t="s">
        <v>78</v>
      </c>
      <c r="C10" s="11" t="s">
        <v>33</v>
      </c>
      <c r="D10" s="12" t="s">
        <v>49</v>
      </c>
      <c r="E10" s="11" t="s">
        <v>35</v>
      </c>
      <c r="F10" s="11" t="s">
        <v>36</v>
      </c>
      <c r="G10" s="11" t="s">
        <v>43</v>
      </c>
      <c r="H10" s="13" t="s">
        <v>79</v>
      </c>
      <c r="I10" s="11" t="s">
        <v>33</v>
      </c>
      <c r="J10" s="26">
        <v>40</v>
      </c>
      <c r="K10" s="10">
        <v>0</v>
      </c>
    </row>
    <row r="11" s="1" customFormat="1" ht="22" customHeight="1" spans="1:11">
      <c r="A11" s="10">
        <v>6</v>
      </c>
      <c r="B11" s="11" t="s">
        <v>53</v>
      </c>
      <c r="C11" s="11" t="s">
        <v>33</v>
      </c>
      <c r="D11" s="12" t="s">
        <v>34</v>
      </c>
      <c r="E11" s="17" t="s">
        <v>35</v>
      </c>
      <c r="F11" s="11" t="s">
        <v>36</v>
      </c>
      <c r="G11" s="11" t="s">
        <v>43</v>
      </c>
      <c r="H11" s="13" t="s">
        <v>80</v>
      </c>
      <c r="I11" s="11" t="s">
        <v>33</v>
      </c>
      <c r="J11" s="26">
        <v>40</v>
      </c>
      <c r="K11" s="10">
        <v>0</v>
      </c>
    </row>
    <row r="12" s="1" customFormat="1" ht="22" customHeight="1" spans="1:11">
      <c r="A12" s="10">
        <v>7</v>
      </c>
      <c r="B12" s="10" t="s">
        <v>54</v>
      </c>
      <c r="C12" s="11" t="s">
        <v>33</v>
      </c>
      <c r="D12" s="12" t="s">
        <v>55</v>
      </c>
      <c r="E12" s="17" t="s">
        <v>35</v>
      </c>
      <c r="F12" s="11" t="s">
        <v>36</v>
      </c>
      <c r="G12" s="11" t="s">
        <v>43</v>
      </c>
      <c r="H12" s="13" t="s">
        <v>81</v>
      </c>
      <c r="I12" s="11" t="s">
        <v>33</v>
      </c>
      <c r="J12" s="26">
        <v>40</v>
      </c>
      <c r="K12" s="10">
        <v>0</v>
      </c>
    </row>
    <row r="13" s="1" customFormat="1" ht="22" customHeight="1" spans="1:11">
      <c r="A13" s="10">
        <v>8</v>
      </c>
      <c r="B13" s="10" t="s">
        <v>56</v>
      </c>
      <c r="C13" s="11" t="s">
        <v>33</v>
      </c>
      <c r="D13" s="12" t="s">
        <v>55</v>
      </c>
      <c r="E13" s="17" t="s">
        <v>35</v>
      </c>
      <c r="F13" s="11" t="s">
        <v>36</v>
      </c>
      <c r="G13" s="11" t="s">
        <v>43</v>
      </c>
      <c r="H13" s="13" t="s">
        <v>82</v>
      </c>
      <c r="I13" s="11" t="s">
        <v>33</v>
      </c>
      <c r="J13" s="26">
        <v>40</v>
      </c>
      <c r="K13" s="10">
        <v>0</v>
      </c>
    </row>
    <row r="14" s="1" customFormat="1" ht="22" customHeight="1" spans="1:11">
      <c r="A14" s="14"/>
      <c r="B14" s="10" t="s">
        <v>57</v>
      </c>
      <c r="C14" s="11" t="s">
        <v>33</v>
      </c>
      <c r="D14" s="12" t="s">
        <v>49</v>
      </c>
      <c r="E14" s="17" t="s">
        <v>35</v>
      </c>
      <c r="F14" s="11" t="s">
        <v>36</v>
      </c>
      <c r="G14" s="11" t="s">
        <v>43</v>
      </c>
      <c r="H14" s="13" t="s">
        <v>83</v>
      </c>
      <c r="I14" s="11" t="s">
        <v>33</v>
      </c>
      <c r="J14" s="26">
        <v>40</v>
      </c>
      <c r="K14" s="10">
        <v>0</v>
      </c>
    </row>
    <row r="15" s="1" customFormat="1" ht="22" customHeight="1" spans="1:11">
      <c r="A15" s="10">
        <v>9</v>
      </c>
      <c r="B15" s="18" t="s">
        <v>58</v>
      </c>
      <c r="C15" s="11" t="s">
        <v>33</v>
      </c>
      <c r="D15" s="19" t="s">
        <v>59</v>
      </c>
      <c r="E15" s="17" t="s">
        <v>35</v>
      </c>
      <c r="F15" s="11" t="s">
        <v>60</v>
      </c>
      <c r="G15" s="11" t="s">
        <v>43</v>
      </c>
      <c r="H15" s="13" t="s">
        <v>84</v>
      </c>
      <c r="I15" s="11" t="s">
        <v>33</v>
      </c>
      <c r="J15" s="26">
        <v>40</v>
      </c>
      <c r="K15" s="10">
        <v>1</v>
      </c>
    </row>
    <row r="16" s="2" customFormat="1" ht="22" customHeight="1" spans="1:11">
      <c r="A16" s="10">
        <v>10</v>
      </c>
      <c r="B16" s="10" t="s">
        <v>61</v>
      </c>
      <c r="C16" s="20" t="s">
        <v>33</v>
      </c>
      <c r="D16" s="21" t="s">
        <v>62</v>
      </c>
      <c r="E16" s="11" t="s">
        <v>63</v>
      </c>
      <c r="F16" s="11" t="s">
        <v>64</v>
      </c>
      <c r="G16" s="11" t="s">
        <v>37</v>
      </c>
      <c r="H16" s="13" t="s">
        <v>85</v>
      </c>
      <c r="I16" s="11" t="s">
        <v>33</v>
      </c>
      <c r="J16" s="25">
        <v>151</v>
      </c>
      <c r="K16" s="11">
        <v>1</v>
      </c>
    </row>
    <row r="17" s="3" customFormat="1" ht="22" customHeight="1" spans="1:11">
      <c r="A17" s="10">
        <v>11</v>
      </c>
      <c r="B17" s="22" t="s">
        <v>65</v>
      </c>
      <c r="C17" s="20" t="s">
        <v>33</v>
      </c>
      <c r="D17" s="21" t="s">
        <v>34</v>
      </c>
      <c r="E17" s="11" t="s">
        <v>63</v>
      </c>
      <c r="F17" s="11" t="s">
        <v>66</v>
      </c>
      <c r="G17" s="11" t="s">
        <v>37</v>
      </c>
      <c r="H17" s="23" t="s">
        <v>86</v>
      </c>
      <c r="I17" s="11" t="s">
        <v>33</v>
      </c>
      <c r="J17" s="25">
        <v>151</v>
      </c>
      <c r="K17" s="11">
        <v>1</v>
      </c>
    </row>
    <row r="18" s="1" customFormat="1" ht="22" customHeight="1" spans="1:11">
      <c r="A18" s="14"/>
      <c r="B18" s="22" t="s">
        <v>67</v>
      </c>
      <c r="C18" s="20" t="s">
        <v>33</v>
      </c>
      <c r="D18" s="21" t="s">
        <v>40</v>
      </c>
      <c r="E18" s="11" t="s">
        <v>35</v>
      </c>
      <c r="F18" s="11"/>
      <c r="G18" s="11" t="s">
        <v>43</v>
      </c>
      <c r="H18" s="24" t="s">
        <v>87</v>
      </c>
      <c r="I18" s="11" t="s">
        <v>33</v>
      </c>
      <c r="J18" s="26">
        <v>40</v>
      </c>
      <c r="K18" s="11">
        <v>0</v>
      </c>
    </row>
    <row r="19" s="1" customFormat="1" ht="22" customHeight="1" spans="1:11">
      <c r="A19" s="10">
        <v>12</v>
      </c>
      <c r="B19" s="22" t="s">
        <v>68</v>
      </c>
      <c r="C19" s="20" t="s">
        <v>39</v>
      </c>
      <c r="D19" s="21" t="s">
        <v>40</v>
      </c>
      <c r="E19" s="11" t="s">
        <v>69</v>
      </c>
      <c r="F19" s="11"/>
      <c r="G19" s="11" t="s">
        <v>43</v>
      </c>
      <c r="H19" s="24" t="s">
        <v>87</v>
      </c>
      <c r="I19" s="11" t="s">
        <v>33</v>
      </c>
      <c r="J19" s="26">
        <v>40</v>
      </c>
      <c r="K19" s="11">
        <v>0</v>
      </c>
    </row>
    <row r="20" s="1" customFormat="1" ht="22" customHeight="1" spans="1:11">
      <c r="A20" s="10" t="s">
        <v>20</v>
      </c>
      <c r="B20" s="22"/>
      <c r="C20" s="20"/>
      <c r="D20" s="21"/>
      <c r="E20" s="11"/>
      <c r="F20" s="11"/>
      <c r="G20" s="11"/>
      <c r="H20" s="24"/>
      <c r="I20" s="11"/>
      <c r="J20" s="26">
        <f>SUM(J4:J19)</f>
        <v>1234</v>
      </c>
      <c r="K20" s="11"/>
    </row>
    <row r="21" s="1" customFormat="1" ht="22" customHeight="1" spans="4:11">
      <c r="D21" s="4"/>
      <c r="E21" s="4"/>
      <c r="F21" s="4"/>
      <c r="J21" s="5"/>
      <c r="K21" s="5"/>
    </row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s="1" customFormat="1" spans="4:11">
      <c r="D1048575" s="4"/>
      <c r="E1048575" s="4"/>
      <c r="F1048575" s="4"/>
      <c r="J1048575" s="5"/>
      <c r="K1048575" s="5"/>
    </row>
    <row r="1048576" s="1" customFormat="1" spans="4:11">
      <c r="D1048576" s="4"/>
      <c r="E1048576" s="4"/>
      <c r="F1048576" s="4"/>
      <c r="J1048576" s="5"/>
      <c r="K1048576" s="5"/>
    </row>
  </sheetData>
  <mergeCells count="16">
    <mergeCell ref="A1:K1"/>
    <mergeCell ref="A2:A3"/>
    <mergeCell ref="A5:A6"/>
    <mergeCell ref="A9:A10"/>
    <mergeCell ref="A13:A14"/>
    <mergeCell ref="A17:A18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A20">
    <cfRule type="duplicateValues" dxfId="0" priority="1"/>
  </conditionalFormatting>
  <conditionalFormatting sqref="A4:A19">
    <cfRule type="duplicateValues" dxfId="0" priority="2"/>
  </conditionalFormatting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48576"/>
  <sheetViews>
    <sheetView workbookViewId="0">
      <selection activeCell="A1" sqref="A1:K1"/>
    </sheetView>
  </sheetViews>
  <sheetFormatPr defaultColWidth="9" defaultRowHeight="13.5"/>
  <cols>
    <col min="1" max="1" width="6.25" style="2" customWidth="1"/>
    <col min="2" max="4" width="9" style="2"/>
    <col min="5" max="5" width="17" style="27" customWidth="1"/>
    <col min="6" max="7" width="9" style="27"/>
    <col min="8" max="8" width="9" style="3"/>
    <col min="9" max="10" width="9" style="2"/>
    <col min="11" max="11" width="7.25" style="3" customWidth="1"/>
    <col min="12" max="16381" width="9" style="2"/>
  </cols>
  <sheetData>
    <row r="1" s="2" customFormat="1" ht="32" customHeight="1" spans="1:11">
      <c r="A1" s="28" t="s">
        <v>104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="2" customFormat="1" spans="1:11">
      <c r="A2" s="7" t="s">
        <v>1</v>
      </c>
      <c r="B2" s="8" t="s">
        <v>22</v>
      </c>
      <c r="C2" s="7" t="s">
        <v>23</v>
      </c>
      <c r="D2" s="7" t="s">
        <v>24</v>
      </c>
      <c r="E2" s="8" t="s">
        <v>25</v>
      </c>
      <c r="F2" s="8" t="s">
        <v>26</v>
      </c>
      <c r="G2" s="8" t="s">
        <v>27</v>
      </c>
      <c r="H2" s="29" t="s">
        <v>28</v>
      </c>
      <c r="I2" s="7" t="s">
        <v>29</v>
      </c>
      <c r="J2" s="9" t="s">
        <v>30</v>
      </c>
      <c r="K2" s="8" t="s">
        <v>8</v>
      </c>
    </row>
    <row r="3" s="2" customFormat="1" ht="27" customHeight="1" spans="1:11">
      <c r="A3" s="7"/>
      <c r="B3" s="8"/>
      <c r="C3" s="7"/>
      <c r="D3" s="7"/>
      <c r="E3" s="8"/>
      <c r="F3" s="8"/>
      <c r="G3" s="8"/>
      <c r="H3" s="29"/>
      <c r="I3" s="7" t="s">
        <v>31</v>
      </c>
      <c r="J3" s="9"/>
      <c r="K3" s="8"/>
    </row>
    <row r="4" s="2" customFormat="1" ht="22" customHeight="1" spans="1:11">
      <c r="A4" s="10">
        <v>1</v>
      </c>
      <c r="B4" s="11" t="s">
        <v>32</v>
      </c>
      <c r="C4" s="11" t="s">
        <v>33</v>
      </c>
      <c r="D4" s="30">
        <v>80</v>
      </c>
      <c r="E4" s="11" t="s">
        <v>34</v>
      </c>
      <c r="F4" s="11" t="s">
        <v>35</v>
      </c>
      <c r="G4" s="11" t="s">
        <v>36</v>
      </c>
      <c r="H4" s="29">
        <v>571</v>
      </c>
      <c r="I4" s="11" t="s">
        <v>32</v>
      </c>
      <c r="J4" s="11" t="s">
        <v>37</v>
      </c>
      <c r="K4" s="10">
        <v>0</v>
      </c>
    </row>
    <row r="5" s="2" customFormat="1" ht="22" customHeight="1" spans="1:11">
      <c r="A5" s="10">
        <v>2</v>
      </c>
      <c r="B5" s="11" t="s">
        <v>38</v>
      </c>
      <c r="C5" s="11" t="s">
        <v>39</v>
      </c>
      <c r="D5" s="30">
        <v>75</v>
      </c>
      <c r="E5" s="11" t="s">
        <v>40</v>
      </c>
      <c r="F5" s="11" t="s">
        <v>35</v>
      </c>
      <c r="G5" s="11" t="s">
        <v>36</v>
      </c>
      <c r="H5" s="29">
        <v>571</v>
      </c>
      <c r="I5" s="11" t="s">
        <v>41</v>
      </c>
      <c r="J5" s="11" t="s">
        <v>42</v>
      </c>
      <c r="K5" s="10">
        <v>0</v>
      </c>
    </row>
    <row r="6" s="2" customFormat="1" ht="22" customHeight="1" spans="1:11">
      <c r="A6" s="14"/>
      <c r="B6" s="11" t="s">
        <v>41</v>
      </c>
      <c r="C6" s="11" t="s">
        <v>33</v>
      </c>
      <c r="D6" s="30">
        <v>78</v>
      </c>
      <c r="E6" s="11" t="s">
        <v>40</v>
      </c>
      <c r="F6" s="11" t="s">
        <v>35</v>
      </c>
      <c r="G6" s="11" t="s">
        <v>36</v>
      </c>
      <c r="H6" s="29">
        <v>571</v>
      </c>
      <c r="I6" s="11" t="s">
        <v>41</v>
      </c>
      <c r="J6" s="11" t="s">
        <v>43</v>
      </c>
      <c r="K6" s="10">
        <v>0</v>
      </c>
    </row>
    <row r="7" s="2" customFormat="1" ht="22" customHeight="1" spans="1:11">
      <c r="A7" s="10">
        <v>3</v>
      </c>
      <c r="B7" s="15" t="s">
        <v>44</v>
      </c>
      <c r="C7" s="11" t="s">
        <v>33</v>
      </c>
      <c r="D7" s="30">
        <v>71</v>
      </c>
      <c r="E7" s="17" t="s">
        <v>97</v>
      </c>
      <c r="F7" s="17" t="s">
        <v>35</v>
      </c>
      <c r="G7" s="11" t="s">
        <v>36</v>
      </c>
      <c r="H7" s="29">
        <v>571</v>
      </c>
      <c r="I7" s="15" t="s">
        <v>44</v>
      </c>
      <c r="J7" s="11" t="s">
        <v>43</v>
      </c>
      <c r="K7" s="10">
        <v>0</v>
      </c>
    </row>
    <row r="8" s="2" customFormat="1" ht="22" customHeight="1" spans="1:11">
      <c r="A8" s="10">
        <v>4</v>
      </c>
      <c r="B8" s="11" t="s">
        <v>46</v>
      </c>
      <c r="C8" s="11" t="s">
        <v>33</v>
      </c>
      <c r="D8" s="30">
        <v>69</v>
      </c>
      <c r="E8" s="11" t="s">
        <v>47</v>
      </c>
      <c r="F8" s="11" t="s">
        <v>35</v>
      </c>
      <c r="G8" s="11" t="s">
        <v>36</v>
      </c>
      <c r="H8" s="29">
        <v>571</v>
      </c>
      <c r="I8" s="11" t="s">
        <v>46</v>
      </c>
      <c r="J8" s="11" t="s">
        <v>43</v>
      </c>
      <c r="K8" s="10">
        <v>0</v>
      </c>
    </row>
    <row r="9" s="2" customFormat="1" ht="22" customHeight="1" spans="1:11">
      <c r="A9" s="10">
        <v>5</v>
      </c>
      <c r="B9" s="11" t="s">
        <v>48</v>
      </c>
      <c r="C9" s="11" t="s">
        <v>33</v>
      </c>
      <c r="D9" s="30">
        <v>80</v>
      </c>
      <c r="E9" s="11" t="s">
        <v>49</v>
      </c>
      <c r="F9" s="11" t="s">
        <v>35</v>
      </c>
      <c r="G9" s="11" t="s">
        <v>36</v>
      </c>
      <c r="H9" s="29">
        <v>571</v>
      </c>
      <c r="I9" s="11" t="s">
        <v>48</v>
      </c>
      <c r="J9" s="11" t="s">
        <v>43</v>
      </c>
      <c r="K9" s="10">
        <v>0</v>
      </c>
    </row>
    <row r="10" s="2" customFormat="1" ht="22" customHeight="1" spans="1:11">
      <c r="A10" s="14"/>
      <c r="B10" s="11" t="s">
        <v>50</v>
      </c>
      <c r="C10" s="11" t="s">
        <v>33</v>
      </c>
      <c r="D10" s="30">
        <v>70</v>
      </c>
      <c r="E10" s="11" t="s">
        <v>49</v>
      </c>
      <c r="F10" s="11" t="s">
        <v>35</v>
      </c>
      <c r="G10" s="11" t="s">
        <v>36</v>
      </c>
      <c r="H10" s="29">
        <v>571</v>
      </c>
      <c r="I10" s="11" t="s">
        <v>51</v>
      </c>
      <c r="J10" s="11" t="s">
        <v>43</v>
      </c>
      <c r="K10" s="10">
        <v>0</v>
      </c>
    </row>
    <row r="11" s="2" customFormat="1" ht="22" customHeight="1" spans="1:11">
      <c r="A11" s="10">
        <v>6</v>
      </c>
      <c r="B11" s="11" t="s">
        <v>52</v>
      </c>
      <c r="C11" s="11" t="s">
        <v>33</v>
      </c>
      <c r="D11" s="30">
        <v>65</v>
      </c>
      <c r="E11" s="11" t="s">
        <v>34</v>
      </c>
      <c r="F11" s="17" t="s">
        <v>35</v>
      </c>
      <c r="G11" s="11" t="s">
        <v>36</v>
      </c>
      <c r="H11" s="29">
        <v>571</v>
      </c>
      <c r="I11" s="11" t="s">
        <v>53</v>
      </c>
      <c r="J11" s="11" t="s">
        <v>43</v>
      </c>
      <c r="K11" s="10">
        <v>0</v>
      </c>
    </row>
    <row r="12" s="2" customFormat="1" ht="22" customHeight="1" spans="1:11">
      <c r="A12" s="10">
        <v>7</v>
      </c>
      <c r="B12" s="10" t="s">
        <v>54</v>
      </c>
      <c r="C12" s="11" t="s">
        <v>33</v>
      </c>
      <c r="D12" s="30">
        <v>66</v>
      </c>
      <c r="E12" s="11" t="s">
        <v>55</v>
      </c>
      <c r="F12" s="17" t="s">
        <v>35</v>
      </c>
      <c r="G12" s="11" t="s">
        <v>36</v>
      </c>
      <c r="H12" s="29">
        <v>571</v>
      </c>
      <c r="I12" s="10" t="s">
        <v>54</v>
      </c>
      <c r="J12" s="11" t="s">
        <v>43</v>
      </c>
      <c r="K12" s="10">
        <v>0</v>
      </c>
    </row>
    <row r="13" s="2" customFormat="1" ht="22" customHeight="1" spans="1:11">
      <c r="A13" s="10">
        <v>8</v>
      </c>
      <c r="B13" s="10" t="s">
        <v>56</v>
      </c>
      <c r="C13" s="11" t="s">
        <v>33</v>
      </c>
      <c r="D13" s="30">
        <v>66</v>
      </c>
      <c r="E13" s="11" t="s">
        <v>55</v>
      </c>
      <c r="F13" s="17" t="s">
        <v>35</v>
      </c>
      <c r="G13" s="11" t="s">
        <v>36</v>
      </c>
      <c r="H13" s="29">
        <v>571</v>
      </c>
      <c r="I13" s="10" t="s">
        <v>56</v>
      </c>
      <c r="J13" s="11" t="s">
        <v>43</v>
      </c>
      <c r="K13" s="10">
        <v>0</v>
      </c>
    </row>
    <row r="14" s="2" customFormat="1" ht="22" customHeight="1" spans="1:11">
      <c r="A14" s="14"/>
      <c r="B14" s="10" t="s">
        <v>57</v>
      </c>
      <c r="C14" s="11" t="s">
        <v>33</v>
      </c>
      <c r="D14" s="30">
        <v>66</v>
      </c>
      <c r="E14" s="11" t="s">
        <v>49</v>
      </c>
      <c r="F14" s="17" t="s">
        <v>35</v>
      </c>
      <c r="G14" s="11" t="s">
        <v>36</v>
      </c>
      <c r="H14" s="29">
        <v>571</v>
      </c>
      <c r="I14" s="10" t="s">
        <v>57</v>
      </c>
      <c r="J14" s="11" t="s">
        <v>43</v>
      </c>
      <c r="K14" s="10">
        <v>0</v>
      </c>
    </row>
    <row r="15" s="2" customFormat="1" ht="22" customHeight="1" spans="1:11">
      <c r="A15" s="10">
        <v>9</v>
      </c>
      <c r="B15" s="18" t="s">
        <v>58</v>
      </c>
      <c r="C15" s="11" t="s">
        <v>33</v>
      </c>
      <c r="D15" s="30">
        <v>67</v>
      </c>
      <c r="E15" s="31" t="s">
        <v>59</v>
      </c>
      <c r="F15" s="17" t="s">
        <v>35</v>
      </c>
      <c r="G15" s="11" t="s">
        <v>60</v>
      </c>
      <c r="H15" s="29">
        <v>571</v>
      </c>
      <c r="I15" s="18" t="s">
        <v>58</v>
      </c>
      <c r="J15" s="11" t="s">
        <v>43</v>
      </c>
      <c r="K15" s="10">
        <v>1</v>
      </c>
    </row>
    <row r="16" s="2" customFormat="1" ht="22" customHeight="1" spans="1:11">
      <c r="A16" s="10">
        <v>10</v>
      </c>
      <c r="B16" s="10" t="s">
        <v>61</v>
      </c>
      <c r="C16" s="20" t="s">
        <v>33</v>
      </c>
      <c r="D16" s="30">
        <v>44</v>
      </c>
      <c r="E16" s="32" t="s">
        <v>62</v>
      </c>
      <c r="F16" s="11" t="s">
        <v>63</v>
      </c>
      <c r="G16" s="11" t="s">
        <v>64</v>
      </c>
      <c r="H16" s="29">
        <v>571</v>
      </c>
      <c r="I16" s="3" t="s">
        <v>61</v>
      </c>
      <c r="J16" s="11" t="s">
        <v>37</v>
      </c>
      <c r="K16" s="11">
        <v>1</v>
      </c>
    </row>
    <row r="17" s="2" customFormat="1" ht="22" customHeight="1" spans="1:11">
      <c r="A17" s="10">
        <v>11</v>
      </c>
      <c r="B17" s="22" t="s">
        <v>65</v>
      </c>
      <c r="C17" s="20" t="s">
        <v>33</v>
      </c>
      <c r="D17" s="30">
        <v>32</v>
      </c>
      <c r="E17" s="32" t="s">
        <v>34</v>
      </c>
      <c r="F17" s="11" t="s">
        <v>63</v>
      </c>
      <c r="G17" s="11" t="s">
        <v>66</v>
      </c>
      <c r="H17" s="29">
        <v>571</v>
      </c>
      <c r="I17" s="22" t="s">
        <v>65</v>
      </c>
      <c r="J17" s="11" t="s">
        <v>37</v>
      </c>
      <c r="K17" s="11">
        <v>1</v>
      </c>
    </row>
    <row r="18" s="2" customFormat="1" ht="22" customHeight="1" spans="1:11">
      <c r="A18" s="14"/>
      <c r="B18" s="22" t="s">
        <v>67</v>
      </c>
      <c r="C18" s="20" t="s">
        <v>33</v>
      </c>
      <c r="D18" s="30">
        <v>69</v>
      </c>
      <c r="E18" s="32" t="s">
        <v>40</v>
      </c>
      <c r="F18" s="11" t="s">
        <v>35</v>
      </c>
      <c r="G18" s="11"/>
      <c r="H18" s="29">
        <v>571</v>
      </c>
      <c r="I18" s="22" t="s">
        <v>67</v>
      </c>
      <c r="J18" s="11" t="s">
        <v>43</v>
      </c>
      <c r="K18" s="11">
        <v>0</v>
      </c>
    </row>
    <row r="19" s="2" customFormat="1" ht="22" customHeight="1" spans="1:11">
      <c r="A19" s="10">
        <v>12</v>
      </c>
      <c r="B19" s="22" t="s">
        <v>68</v>
      </c>
      <c r="C19" s="20" t="s">
        <v>39</v>
      </c>
      <c r="D19" s="30">
        <v>21</v>
      </c>
      <c r="E19" s="32" t="s">
        <v>40</v>
      </c>
      <c r="F19" s="11" t="s">
        <v>69</v>
      </c>
      <c r="G19" s="11"/>
      <c r="H19" s="29">
        <v>571</v>
      </c>
      <c r="I19" s="22" t="s">
        <v>67</v>
      </c>
      <c r="J19" s="11" t="s">
        <v>43</v>
      </c>
      <c r="K19" s="11">
        <v>0</v>
      </c>
    </row>
    <row r="20" s="2" customFormat="1" ht="22" customHeight="1" spans="1:11">
      <c r="A20" s="10" t="s">
        <v>20</v>
      </c>
      <c r="B20" s="22"/>
      <c r="C20" s="20"/>
      <c r="D20" s="30"/>
      <c r="E20" s="32"/>
      <c r="F20" s="11"/>
      <c r="G20" s="11"/>
      <c r="H20" s="29">
        <f>SUM(H4:H19)</f>
        <v>9136</v>
      </c>
      <c r="I20" s="22"/>
      <c r="J20" s="11"/>
      <c r="K20" s="11"/>
    </row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s="2" customFormat="1" spans="5:16382">
      <c r="E1048575" s="27"/>
      <c r="F1048575" s="27"/>
      <c r="G1048575" s="27"/>
      <c r="H1048575" s="3"/>
      <c r="K1048575" s="3"/>
      <c r="XFB1048575"/>
    </row>
    <row r="1048576" s="2" customFormat="1" spans="5:16382">
      <c r="E1048576" s="27"/>
      <c r="F1048576" s="27"/>
      <c r="G1048576" s="27"/>
      <c r="H1048576" s="3"/>
      <c r="K1048576" s="3"/>
      <c r="XFB1048576"/>
    </row>
  </sheetData>
  <mergeCells count="15">
    <mergeCell ref="A1:K1"/>
    <mergeCell ref="A2:A3"/>
    <mergeCell ref="A5:A6"/>
    <mergeCell ref="A9:A10"/>
    <mergeCell ref="A13:A14"/>
    <mergeCell ref="A17:A18"/>
    <mergeCell ref="B2:B3"/>
    <mergeCell ref="C2:C3"/>
    <mergeCell ref="D2:D3"/>
    <mergeCell ref="E2:E3"/>
    <mergeCell ref="F2:F3"/>
    <mergeCell ref="G2:G3"/>
    <mergeCell ref="H2:H3"/>
    <mergeCell ref="J2:J3"/>
    <mergeCell ref="K2:K3"/>
  </mergeCells>
  <conditionalFormatting sqref="A20">
    <cfRule type="duplicateValues" dxfId="0" priority="1"/>
  </conditionalFormatting>
  <conditionalFormatting sqref="A4:A19">
    <cfRule type="duplicateValues" dxfId="0" priority="2"/>
  </conditionalFormatting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6"/>
  <sheetViews>
    <sheetView workbookViewId="0">
      <selection activeCell="A1" sqref="A1:K1"/>
    </sheetView>
  </sheetViews>
  <sheetFormatPr defaultColWidth="9" defaultRowHeight="13.5"/>
  <cols>
    <col min="1" max="1" width="4.375" style="1" customWidth="1"/>
    <col min="2" max="2" width="9" style="1"/>
    <col min="3" max="3" width="5.25" style="1" customWidth="1"/>
    <col min="4" max="4" width="15.75" style="4" customWidth="1"/>
    <col min="5" max="5" width="7.125" style="4" customWidth="1"/>
    <col min="6" max="6" width="7.75" style="4" customWidth="1"/>
    <col min="7" max="7" width="9" style="1"/>
    <col min="8" max="8" width="7.75" style="1" customWidth="1"/>
    <col min="9" max="9" width="7" style="1" customWidth="1"/>
    <col min="10" max="10" width="7.25" style="5" customWidth="1"/>
    <col min="11" max="11" width="6.5" style="5" customWidth="1"/>
    <col min="12" max="16384" width="9" style="1"/>
  </cols>
  <sheetData>
    <row r="1" s="1" customFormat="1" ht="30" customHeight="1" spans="1:11">
      <c r="A1" s="28" t="s">
        <v>105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="1" customFormat="1" spans="1:11">
      <c r="A2" s="7" t="s">
        <v>1</v>
      </c>
      <c r="B2" s="8" t="s">
        <v>22</v>
      </c>
      <c r="C2" s="8" t="s">
        <v>23</v>
      </c>
      <c r="D2" s="8" t="s">
        <v>25</v>
      </c>
      <c r="E2" s="8" t="s">
        <v>26</v>
      </c>
      <c r="F2" s="8" t="s">
        <v>27</v>
      </c>
      <c r="G2" s="9" t="s">
        <v>30</v>
      </c>
      <c r="H2" s="9" t="s">
        <v>71</v>
      </c>
      <c r="I2" s="9" t="s">
        <v>23</v>
      </c>
      <c r="J2" s="9" t="s">
        <v>72</v>
      </c>
      <c r="K2" s="8" t="s">
        <v>8</v>
      </c>
    </row>
    <row r="3" s="1" customFormat="1" ht="27" customHeight="1" spans="1:11">
      <c r="A3" s="7"/>
      <c r="B3" s="8"/>
      <c r="C3" s="8"/>
      <c r="D3" s="8"/>
      <c r="E3" s="8"/>
      <c r="F3" s="8"/>
      <c r="G3" s="9"/>
      <c r="H3" s="9"/>
      <c r="I3" s="9"/>
      <c r="J3" s="9"/>
      <c r="K3" s="8"/>
    </row>
    <row r="4" s="2" customFormat="1" ht="22" customHeight="1" spans="1:11">
      <c r="A4" s="10">
        <v>1</v>
      </c>
      <c r="B4" s="11" t="s">
        <v>32</v>
      </c>
      <c r="C4" s="11" t="s">
        <v>33</v>
      </c>
      <c r="D4" s="12" t="s">
        <v>34</v>
      </c>
      <c r="E4" s="11" t="s">
        <v>35</v>
      </c>
      <c r="F4" s="11" t="s">
        <v>36</v>
      </c>
      <c r="G4" s="11" t="s">
        <v>37</v>
      </c>
      <c r="H4" s="13" t="s">
        <v>73</v>
      </c>
      <c r="I4" s="11" t="s">
        <v>33</v>
      </c>
      <c r="J4" s="25">
        <v>151</v>
      </c>
      <c r="K4" s="10">
        <v>0</v>
      </c>
    </row>
    <row r="5" s="1" customFormat="1" ht="22" customHeight="1" spans="1:11">
      <c r="A5" s="10">
        <v>2</v>
      </c>
      <c r="B5" s="11" t="s">
        <v>38</v>
      </c>
      <c r="C5" s="11" t="s">
        <v>39</v>
      </c>
      <c r="D5" s="12" t="s">
        <v>40</v>
      </c>
      <c r="E5" s="11" t="s">
        <v>35</v>
      </c>
      <c r="F5" s="11" t="s">
        <v>36</v>
      </c>
      <c r="G5" s="11" t="s">
        <v>42</v>
      </c>
      <c r="H5" s="13" t="s">
        <v>74</v>
      </c>
      <c r="I5" s="11" t="s">
        <v>33</v>
      </c>
      <c r="J5" s="26">
        <v>301</v>
      </c>
      <c r="K5" s="10">
        <v>0</v>
      </c>
    </row>
    <row r="6" s="1" customFormat="1" ht="22" customHeight="1" spans="1:11">
      <c r="A6" s="14"/>
      <c r="B6" s="11" t="s">
        <v>41</v>
      </c>
      <c r="C6" s="11" t="s">
        <v>33</v>
      </c>
      <c r="D6" s="12" t="s">
        <v>40</v>
      </c>
      <c r="E6" s="11" t="s">
        <v>35</v>
      </c>
      <c r="F6" s="11" t="s">
        <v>36</v>
      </c>
      <c r="G6" s="11" t="s">
        <v>43</v>
      </c>
      <c r="H6" s="13" t="s">
        <v>74</v>
      </c>
      <c r="I6" s="11" t="s">
        <v>33</v>
      </c>
      <c r="J6" s="26">
        <v>40</v>
      </c>
      <c r="K6" s="10">
        <v>0</v>
      </c>
    </row>
    <row r="7" s="1" customFormat="1" ht="22" customHeight="1" spans="1:11">
      <c r="A7" s="10">
        <v>3</v>
      </c>
      <c r="B7" s="15" t="s">
        <v>44</v>
      </c>
      <c r="C7" s="11" t="s">
        <v>33</v>
      </c>
      <c r="D7" s="16" t="s">
        <v>97</v>
      </c>
      <c r="E7" s="17" t="s">
        <v>35</v>
      </c>
      <c r="F7" s="11" t="s">
        <v>36</v>
      </c>
      <c r="G7" s="11" t="s">
        <v>43</v>
      </c>
      <c r="H7" s="13" t="s">
        <v>75</v>
      </c>
      <c r="I7" s="11" t="s">
        <v>33</v>
      </c>
      <c r="J7" s="26">
        <v>40</v>
      </c>
      <c r="K7" s="10">
        <v>0</v>
      </c>
    </row>
    <row r="8" s="1" customFormat="1" ht="22" customHeight="1" spans="1:11">
      <c r="A8" s="10">
        <v>4</v>
      </c>
      <c r="B8" s="11" t="s">
        <v>46</v>
      </c>
      <c r="C8" s="11" t="s">
        <v>33</v>
      </c>
      <c r="D8" s="12" t="s">
        <v>47</v>
      </c>
      <c r="E8" s="11" t="s">
        <v>35</v>
      </c>
      <c r="F8" s="11" t="s">
        <v>36</v>
      </c>
      <c r="G8" s="11" t="s">
        <v>43</v>
      </c>
      <c r="H8" s="13" t="s">
        <v>76</v>
      </c>
      <c r="I8" s="11" t="s">
        <v>33</v>
      </c>
      <c r="J8" s="26">
        <v>40</v>
      </c>
      <c r="K8" s="10">
        <v>0</v>
      </c>
    </row>
    <row r="9" s="1" customFormat="1" ht="22" customHeight="1" spans="1:11">
      <c r="A9" s="10">
        <v>5</v>
      </c>
      <c r="B9" s="11" t="s">
        <v>48</v>
      </c>
      <c r="C9" s="11" t="s">
        <v>33</v>
      </c>
      <c r="D9" s="12" t="s">
        <v>49</v>
      </c>
      <c r="E9" s="11" t="s">
        <v>35</v>
      </c>
      <c r="F9" s="11" t="s">
        <v>36</v>
      </c>
      <c r="G9" s="11" t="s">
        <v>43</v>
      </c>
      <c r="H9" s="13" t="s">
        <v>77</v>
      </c>
      <c r="I9" s="11" t="s">
        <v>33</v>
      </c>
      <c r="J9" s="26">
        <v>40</v>
      </c>
      <c r="K9" s="10">
        <v>0</v>
      </c>
    </row>
    <row r="10" s="1" customFormat="1" ht="22" customHeight="1" spans="1:11">
      <c r="A10" s="14"/>
      <c r="B10" s="11" t="s">
        <v>78</v>
      </c>
      <c r="C10" s="11" t="s">
        <v>33</v>
      </c>
      <c r="D10" s="12" t="s">
        <v>49</v>
      </c>
      <c r="E10" s="11" t="s">
        <v>35</v>
      </c>
      <c r="F10" s="11" t="s">
        <v>36</v>
      </c>
      <c r="G10" s="11" t="s">
        <v>43</v>
      </c>
      <c r="H10" s="13" t="s">
        <v>79</v>
      </c>
      <c r="I10" s="11" t="s">
        <v>33</v>
      </c>
      <c r="J10" s="26">
        <v>40</v>
      </c>
      <c r="K10" s="10">
        <v>0</v>
      </c>
    </row>
    <row r="11" s="1" customFormat="1" ht="22" customHeight="1" spans="1:11">
      <c r="A11" s="10">
        <v>6</v>
      </c>
      <c r="B11" s="11" t="s">
        <v>53</v>
      </c>
      <c r="C11" s="11" t="s">
        <v>33</v>
      </c>
      <c r="D11" s="12" t="s">
        <v>34</v>
      </c>
      <c r="E11" s="17" t="s">
        <v>35</v>
      </c>
      <c r="F11" s="11" t="s">
        <v>36</v>
      </c>
      <c r="G11" s="11" t="s">
        <v>43</v>
      </c>
      <c r="H11" s="13" t="s">
        <v>80</v>
      </c>
      <c r="I11" s="11" t="s">
        <v>33</v>
      </c>
      <c r="J11" s="26">
        <v>40</v>
      </c>
      <c r="K11" s="10">
        <v>0</v>
      </c>
    </row>
    <row r="12" s="1" customFormat="1" ht="22" customHeight="1" spans="1:11">
      <c r="A12" s="10">
        <v>7</v>
      </c>
      <c r="B12" s="10" t="s">
        <v>54</v>
      </c>
      <c r="C12" s="11" t="s">
        <v>33</v>
      </c>
      <c r="D12" s="12" t="s">
        <v>55</v>
      </c>
      <c r="E12" s="17" t="s">
        <v>35</v>
      </c>
      <c r="F12" s="11" t="s">
        <v>36</v>
      </c>
      <c r="G12" s="11" t="s">
        <v>43</v>
      </c>
      <c r="H12" s="13" t="s">
        <v>81</v>
      </c>
      <c r="I12" s="11" t="s">
        <v>33</v>
      </c>
      <c r="J12" s="26">
        <v>40</v>
      </c>
      <c r="K12" s="10">
        <v>0</v>
      </c>
    </row>
    <row r="13" s="1" customFormat="1" ht="22" customHeight="1" spans="1:11">
      <c r="A13" s="10">
        <v>8</v>
      </c>
      <c r="B13" s="10" t="s">
        <v>56</v>
      </c>
      <c r="C13" s="11" t="s">
        <v>33</v>
      </c>
      <c r="D13" s="12" t="s">
        <v>55</v>
      </c>
      <c r="E13" s="17" t="s">
        <v>35</v>
      </c>
      <c r="F13" s="11" t="s">
        <v>36</v>
      </c>
      <c r="G13" s="11" t="s">
        <v>43</v>
      </c>
      <c r="H13" s="13" t="s">
        <v>82</v>
      </c>
      <c r="I13" s="11" t="s">
        <v>33</v>
      </c>
      <c r="J13" s="26">
        <v>40</v>
      </c>
      <c r="K13" s="10">
        <v>0</v>
      </c>
    </row>
    <row r="14" s="1" customFormat="1" ht="22" customHeight="1" spans="1:11">
      <c r="A14" s="14"/>
      <c r="B14" s="10" t="s">
        <v>57</v>
      </c>
      <c r="C14" s="11" t="s">
        <v>33</v>
      </c>
      <c r="D14" s="12" t="s">
        <v>49</v>
      </c>
      <c r="E14" s="17" t="s">
        <v>35</v>
      </c>
      <c r="F14" s="11" t="s">
        <v>36</v>
      </c>
      <c r="G14" s="11" t="s">
        <v>43</v>
      </c>
      <c r="H14" s="13" t="s">
        <v>83</v>
      </c>
      <c r="I14" s="11" t="s">
        <v>33</v>
      </c>
      <c r="J14" s="26">
        <v>40</v>
      </c>
      <c r="K14" s="10">
        <v>0</v>
      </c>
    </row>
    <row r="15" s="1" customFormat="1" ht="22" customHeight="1" spans="1:11">
      <c r="A15" s="10">
        <v>9</v>
      </c>
      <c r="B15" s="18" t="s">
        <v>58</v>
      </c>
      <c r="C15" s="11" t="s">
        <v>33</v>
      </c>
      <c r="D15" s="19" t="s">
        <v>59</v>
      </c>
      <c r="E15" s="17" t="s">
        <v>35</v>
      </c>
      <c r="F15" s="11" t="s">
        <v>60</v>
      </c>
      <c r="G15" s="11" t="s">
        <v>43</v>
      </c>
      <c r="H15" s="13" t="s">
        <v>84</v>
      </c>
      <c r="I15" s="11" t="s">
        <v>33</v>
      </c>
      <c r="J15" s="26">
        <v>40</v>
      </c>
      <c r="K15" s="10">
        <v>1</v>
      </c>
    </row>
    <row r="16" s="2" customFormat="1" ht="22" customHeight="1" spans="1:11">
      <c r="A16" s="10">
        <v>10</v>
      </c>
      <c r="B16" s="10" t="s">
        <v>61</v>
      </c>
      <c r="C16" s="20" t="s">
        <v>33</v>
      </c>
      <c r="D16" s="21" t="s">
        <v>62</v>
      </c>
      <c r="E16" s="11" t="s">
        <v>63</v>
      </c>
      <c r="F16" s="11" t="s">
        <v>64</v>
      </c>
      <c r="G16" s="11" t="s">
        <v>37</v>
      </c>
      <c r="H16" s="13" t="s">
        <v>85</v>
      </c>
      <c r="I16" s="11" t="s">
        <v>33</v>
      </c>
      <c r="J16" s="25">
        <v>151</v>
      </c>
      <c r="K16" s="11">
        <v>1</v>
      </c>
    </row>
    <row r="17" s="3" customFormat="1" ht="22" customHeight="1" spans="1:11">
      <c r="A17" s="10">
        <v>11</v>
      </c>
      <c r="B17" s="22" t="s">
        <v>65</v>
      </c>
      <c r="C17" s="20" t="s">
        <v>33</v>
      </c>
      <c r="D17" s="21" t="s">
        <v>34</v>
      </c>
      <c r="E17" s="11" t="s">
        <v>63</v>
      </c>
      <c r="F17" s="11" t="s">
        <v>66</v>
      </c>
      <c r="G17" s="11" t="s">
        <v>37</v>
      </c>
      <c r="H17" s="23" t="s">
        <v>86</v>
      </c>
      <c r="I17" s="11" t="s">
        <v>33</v>
      </c>
      <c r="J17" s="25">
        <v>151</v>
      </c>
      <c r="K17" s="11">
        <v>1</v>
      </c>
    </row>
    <row r="18" s="1" customFormat="1" ht="22" customHeight="1" spans="1:11">
      <c r="A18" s="14"/>
      <c r="B18" s="22" t="s">
        <v>67</v>
      </c>
      <c r="C18" s="20" t="s">
        <v>33</v>
      </c>
      <c r="D18" s="21" t="s">
        <v>40</v>
      </c>
      <c r="E18" s="11" t="s">
        <v>35</v>
      </c>
      <c r="F18" s="11"/>
      <c r="G18" s="11" t="s">
        <v>43</v>
      </c>
      <c r="H18" s="24" t="s">
        <v>87</v>
      </c>
      <c r="I18" s="11" t="s">
        <v>33</v>
      </c>
      <c r="J18" s="26">
        <v>40</v>
      </c>
      <c r="K18" s="11">
        <v>0</v>
      </c>
    </row>
    <row r="19" s="1" customFormat="1" ht="22" customHeight="1" spans="1:11">
      <c r="A19" s="10">
        <v>12</v>
      </c>
      <c r="B19" s="22" t="s">
        <v>68</v>
      </c>
      <c r="C19" s="20" t="s">
        <v>39</v>
      </c>
      <c r="D19" s="21" t="s">
        <v>40</v>
      </c>
      <c r="E19" s="11" t="s">
        <v>69</v>
      </c>
      <c r="F19" s="11"/>
      <c r="G19" s="11" t="s">
        <v>43</v>
      </c>
      <c r="H19" s="24" t="s">
        <v>87</v>
      </c>
      <c r="I19" s="11" t="s">
        <v>33</v>
      </c>
      <c r="J19" s="26">
        <v>40</v>
      </c>
      <c r="K19" s="11">
        <v>0</v>
      </c>
    </row>
    <row r="20" s="1" customFormat="1" ht="22" customHeight="1" spans="1:11">
      <c r="A20" s="10" t="s">
        <v>20</v>
      </c>
      <c r="B20" s="22"/>
      <c r="C20" s="20"/>
      <c r="D20" s="21"/>
      <c r="E20" s="11"/>
      <c r="F20" s="11"/>
      <c r="G20" s="11"/>
      <c r="H20" s="24"/>
      <c r="I20" s="11"/>
      <c r="J20" s="26">
        <f>SUM(J4:J19)</f>
        <v>1234</v>
      </c>
      <c r="K20" s="11"/>
    </row>
    <row r="21" s="1" customFormat="1" ht="22" customHeight="1" spans="4:11">
      <c r="D21" s="4"/>
      <c r="E21" s="4"/>
      <c r="F21" s="4"/>
      <c r="J21" s="5"/>
      <c r="K21" s="5"/>
    </row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s="1" customFormat="1" spans="4:11">
      <c r="D1048575" s="4"/>
      <c r="E1048575" s="4"/>
      <c r="F1048575" s="4"/>
      <c r="J1048575" s="5"/>
      <c r="K1048575" s="5"/>
    </row>
    <row r="1048576" s="1" customFormat="1" spans="4:11">
      <c r="D1048576" s="4"/>
      <c r="E1048576" s="4"/>
      <c r="F1048576" s="4"/>
      <c r="J1048576" s="5"/>
      <c r="K1048576" s="5"/>
    </row>
  </sheetData>
  <mergeCells count="16">
    <mergeCell ref="A1:K1"/>
    <mergeCell ref="A2:A3"/>
    <mergeCell ref="A5:A6"/>
    <mergeCell ref="A9:A10"/>
    <mergeCell ref="A13:A14"/>
    <mergeCell ref="A17:A18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A20">
    <cfRule type="duplicateValues" dxfId="0" priority="1"/>
  </conditionalFormatting>
  <conditionalFormatting sqref="A4:A19">
    <cfRule type="duplicateValues" dxfId="0" priority="2"/>
  </conditionalFormatting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48576"/>
  <sheetViews>
    <sheetView workbookViewId="0">
      <selection activeCell="A1" sqref="A1:K1"/>
    </sheetView>
  </sheetViews>
  <sheetFormatPr defaultColWidth="9" defaultRowHeight="13.5"/>
  <cols>
    <col min="1" max="1" width="6.25" style="2" customWidth="1"/>
    <col min="2" max="4" width="9" style="2"/>
    <col min="5" max="5" width="17" style="27" customWidth="1"/>
    <col min="6" max="7" width="9" style="27"/>
    <col min="8" max="8" width="9" style="3"/>
    <col min="9" max="10" width="9" style="2"/>
    <col min="11" max="11" width="7.25" style="3" customWidth="1"/>
    <col min="12" max="16381" width="9" style="2"/>
  </cols>
  <sheetData>
    <row r="1" s="2" customFormat="1" ht="32" customHeight="1" spans="1:11">
      <c r="A1" s="28" t="s">
        <v>106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="2" customFormat="1" spans="1:11">
      <c r="A2" s="7" t="s">
        <v>1</v>
      </c>
      <c r="B2" s="8" t="s">
        <v>22</v>
      </c>
      <c r="C2" s="7" t="s">
        <v>23</v>
      </c>
      <c r="D2" s="7" t="s">
        <v>24</v>
      </c>
      <c r="E2" s="8" t="s">
        <v>25</v>
      </c>
      <c r="F2" s="8" t="s">
        <v>26</v>
      </c>
      <c r="G2" s="8" t="s">
        <v>27</v>
      </c>
      <c r="H2" s="29" t="s">
        <v>28</v>
      </c>
      <c r="I2" s="7" t="s">
        <v>29</v>
      </c>
      <c r="J2" s="9" t="s">
        <v>30</v>
      </c>
      <c r="K2" s="8" t="s">
        <v>8</v>
      </c>
    </row>
    <row r="3" s="2" customFormat="1" ht="27" customHeight="1" spans="1:11">
      <c r="A3" s="7"/>
      <c r="B3" s="8"/>
      <c r="C3" s="7"/>
      <c r="D3" s="7"/>
      <c r="E3" s="8"/>
      <c r="F3" s="8"/>
      <c r="G3" s="8"/>
      <c r="H3" s="29"/>
      <c r="I3" s="7" t="s">
        <v>31</v>
      </c>
      <c r="J3" s="9"/>
      <c r="K3" s="8"/>
    </row>
    <row r="4" s="2" customFormat="1" ht="22" customHeight="1" spans="1:11">
      <c r="A4" s="10">
        <v>1</v>
      </c>
      <c r="B4" s="11" t="s">
        <v>32</v>
      </c>
      <c r="C4" s="11" t="s">
        <v>33</v>
      </c>
      <c r="D4" s="30">
        <v>80</v>
      </c>
      <c r="E4" s="11" t="s">
        <v>34</v>
      </c>
      <c r="F4" s="11" t="s">
        <v>35</v>
      </c>
      <c r="G4" s="11" t="s">
        <v>36</v>
      </c>
      <c r="H4" s="29">
        <v>571</v>
      </c>
      <c r="I4" s="11" t="s">
        <v>32</v>
      </c>
      <c r="J4" s="11" t="s">
        <v>37</v>
      </c>
      <c r="K4" s="10">
        <v>0</v>
      </c>
    </row>
    <row r="5" s="2" customFormat="1" ht="22" customHeight="1" spans="1:11">
      <c r="A5" s="10">
        <v>2</v>
      </c>
      <c r="B5" s="11" t="s">
        <v>38</v>
      </c>
      <c r="C5" s="11" t="s">
        <v>39</v>
      </c>
      <c r="D5" s="30">
        <v>75</v>
      </c>
      <c r="E5" s="11" t="s">
        <v>40</v>
      </c>
      <c r="F5" s="11" t="s">
        <v>35</v>
      </c>
      <c r="G5" s="11" t="s">
        <v>36</v>
      </c>
      <c r="H5" s="29">
        <v>571</v>
      </c>
      <c r="I5" s="11" t="s">
        <v>41</v>
      </c>
      <c r="J5" s="11" t="s">
        <v>42</v>
      </c>
      <c r="K5" s="10">
        <v>0</v>
      </c>
    </row>
    <row r="6" s="2" customFormat="1" ht="22" customHeight="1" spans="1:11">
      <c r="A6" s="14"/>
      <c r="B6" s="11" t="s">
        <v>41</v>
      </c>
      <c r="C6" s="11" t="s">
        <v>33</v>
      </c>
      <c r="D6" s="30">
        <v>78</v>
      </c>
      <c r="E6" s="11" t="s">
        <v>40</v>
      </c>
      <c r="F6" s="11" t="s">
        <v>35</v>
      </c>
      <c r="G6" s="11" t="s">
        <v>36</v>
      </c>
      <c r="H6" s="29">
        <v>571</v>
      </c>
      <c r="I6" s="11" t="s">
        <v>41</v>
      </c>
      <c r="J6" s="11" t="s">
        <v>43</v>
      </c>
      <c r="K6" s="10">
        <v>0</v>
      </c>
    </row>
    <row r="7" s="2" customFormat="1" ht="22" customHeight="1" spans="1:11">
      <c r="A7" s="10">
        <v>3</v>
      </c>
      <c r="B7" s="15" t="s">
        <v>44</v>
      </c>
      <c r="C7" s="11" t="s">
        <v>33</v>
      </c>
      <c r="D7" s="30">
        <v>71</v>
      </c>
      <c r="E7" s="17" t="s">
        <v>97</v>
      </c>
      <c r="F7" s="17" t="s">
        <v>35</v>
      </c>
      <c r="G7" s="11" t="s">
        <v>36</v>
      </c>
      <c r="H7" s="29">
        <v>571</v>
      </c>
      <c r="I7" s="15" t="s">
        <v>44</v>
      </c>
      <c r="J7" s="11" t="s">
        <v>43</v>
      </c>
      <c r="K7" s="10">
        <v>0</v>
      </c>
    </row>
    <row r="8" s="2" customFormat="1" ht="22" customHeight="1" spans="1:11">
      <c r="A8" s="10">
        <v>4</v>
      </c>
      <c r="B8" s="11" t="s">
        <v>46</v>
      </c>
      <c r="C8" s="11" t="s">
        <v>33</v>
      </c>
      <c r="D8" s="30">
        <v>69</v>
      </c>
      <c r="E8" s="11" t="s">
        <v>47</v>
      </c>
      <c r="F8" s="11" t="s">
        <v>35</v>
      </c>
      <c r="G8" s="11" t="s">
        <v>36</v>
      </c>
      <c r="H8" s="29">
        <v>571</v>
      </c>
      <c r="I8" s="11" t="s">
        <v>46</v>
      </c>
      <c r="J8" s="11" t="s">
        <v>43</v>
      </c>
      <c r="K8" s="10">
        <v>0</v>
      </c>
    </row>
    <row r="9" s="2" customFormat="1" ht="22" customHeight="1" spans="1:11">
      <c r="A9" s="10">
        <v>5</v>
      </c>
      <c r="B9" s="11" t="s">
        <v>48</v>
      </c>
      <c r="C9" s="11" t="s">
        <v>33</v>
      </c>
      <c r="D9" s="30">
        <v>80</v>
      </c>
      <c r="E9" s="11" t="s">
        <v>49</v>
      </c>
      <c r="F9" s="11" t="s">
        <v>35</v>
      </c>
      <c r="G9" s="11" t="s">
        <v>36</v>
      </c>
      <c r="H9" s="29">
        <v>571</v>
      </c>
      <c r="I9" s="11" t="s">
        <v>48</v>
      </c>
      <c r="J9" s="11" t="s">
        <v>43</v>
      </c>
      <c r="K9" s="10">
        <v>0</v>
      </c>
    </row>
    <row r="10" s="2" customFormat="1" ht="22" customHeight="1" spans="1:11">
      <c r="A10" s="14"/>
      <c r="B10" s="11" t="s">
        <v>50</v>
      </c>
      <c r="C10" s="11" t="s">
        <v>33</v>
      </c>
      <c r="D10" s="30">
        <v>70</v>
      </c>
      <c r="E10" s="11" t="s">
        <v>49</v>
      </c>
      <c r="F10" s="11" t="s">
        <v>35</v>
      </c>
      <c r="G10" s="11" t="s">
        <v>36</v>
      </c>
      <c r="H10" s="29">
        <v>571</v>
      </c>
      <c r="I10" s="11" t="s">
        <v>51</v>
      </c>
      <c r="J10" s="11" t="s">
        <v>43</v>
      </c>
      <c r="K10" s="10">
        <v>0</v>
      </c>
    </row>
    <row r="11" s="2" customFormat="1" ht="22" customHeight="1" spans="1:11">
      <c r="A11" s="10">
        <v>6</v>
      </c>
      <c r="B11" s="11" t="s">
        <v>52</v>
      </c>
      <c r="C11" s="11" t="s">
        <v>33</v>
      </c>
      <c r="D11" s="30">
        <v>65</v>
      </c>
      <c r="E11" s="11" t="s">
        <v>34</v>
      </c>
      <c r="F11" s="17" t="s">
        <v>35</v>
      </c>
      <c r="G11" s="11" t="s">
        <v>36</v>
      </c>
      <c r="H11" s="29">
        <v>571</v>
      </c>
      <c r="I11" s="11" t="s">
        <v>53</v>
      </c>
      <c r="J11" s="11" t="s">
        <v>43</v>
      </c>
      <c r="K11" s="10">
        <v>0</v>
      </c>
    </row>
    <row r="12" s="2" customFormat="1" ht="22" customHeight="1" spans="1:11">
      <c r="A12" s="10">
        <v>7</v>
      </c>
      <c r="B12" s="10" t="s">
        <v>54</v>
      </c>
      <c r="C12" s="11" t="s">
        <v>33</v>
      </c>
      <c r="D12" s="30">
        <v>66</v>
      </c>
      <c r="E12" s="11" t="s">
        <v>55</v>
      </c>
      <c r="F12" s="17" t="s">
        <v>35</v>
      </c>
      <c r="G12" s="11" t="s">
        <v>36</v>
      </c>
      <c r="H12" s="29">
        <v>571</v>
      </c>
      <c r="I12" s="10" t="s">
        <v>54</v>
      </c>
      <c r="J12" s="11" t="s">
        <v>43</v>
      </c>
      <c r="K12" s="10">
        <v>0</v>
      </c>
    </row>
    <row r="13" s="2" customFormat="1" ht="22" customHeight="1" spans="1:11">
      <c r="A13" s="10">
        <v>8</v>
      </c>
      <c r="B13" s="10" t="s">
        <v>56</v>
      </c>
      <c r="C13" s="11" t="s">
        <v>33</v>
      </c>
      <c r="D13" s="30">
        <v>66</v>
      </c>
      <c r="E13" s="11" t="s">
        <v>55</v>
      </c>
      <c r="F13" s="17" t="s">
        <v>35</v>
      </c>
      <c r="G13" s="11" t="s">
        <v>36</v>
      </c>
      <c r="H13" s="29">
        <v>571</v>
      </c>
      <c r="I13" s="10" t="s">
        <v>56</v>
      </c>
      <c r="J13" s="11" t="s">
        <v>43</v>
      </c>
      <c r="K13" s="10">
        <v>0</v>
      </c>
    </row>
    <row r="14" s="2" customFormat="1" ht="22" customHeight="1" spans="1:11">
      <c r="A14" s="14"/>
      <c r="B14" s="10" t="s">
        <v>57</v>
      </c>
      <c r="C14" s="11" t="s">
        <v>33</v>
      </c>
      <c r="D14" s="30">
        <v>66</v>
      </c>
      <c r="E14" s="11" t="s">
        <v>49</v>
      </c>
      <c r="F14" s="17" t="s">
        <v>35</v>
      </c>
      <c r="G14" s="11" t="s">
        <v>36</v>
      </c>
      <c r="H14" s="29">
        <v>571</v>
      </c>
      <c r="I14" s="10" t="s">
        <v>57</v>
      </c>
      <c r="J14" s="11" t="s">
        <v>43</v>
      </c>
      <c r="K14" s="10">
        <v>0</v>
      </c>
    </row>
    <row r="15" s="2" customFormat="1" ht="22" customHeight="1" spans="1:11">
      <c r="A15" s="10">
        <v>9</v>
      </c>
      <c r="B15" s="18" t="s">
        <v>58</v>
      </c>
      <c r="C15" s="11" t="s">
        <v>33</v>
      </c>
      <c r="D15" s="30">
        <v>67</v>
      </c>
      <c r="E15" s="31" t="s">
        <v>59</v>
      </c>
      <c r="F15" s="17" t="s">
        <v>35</v>
      </c>
      <c r="G15" s="11" t="s">
        <v>60</v>
      </c>
      <c r="H15" s="29">
        <v>571</v>
      </c>
      <c r="I15" s="18" t="s">
        <v>58</v>
      </c>
      <c r="J15" s="11" t="s">
        <v>43</v>
      </c>
      <c r="K15" s="10">
        <v>1</v>
      </c>
    </row>
    <row r="16" s="2" customFormat="1" ht="22" customHeight="1" spans="1:11">
      <c r="A16" s="10">
        <v>10</v>
      </c>
      <c r="B16" s="10" t="s">
        <v>61</v>
      </c>
      <c r="C16" s="20" t="s">
        <v>33</v>
      </c>
      <c r="D16" s="30">
        <v>44</v>
      </c>
      <c r="E16" s="32" t="s">
        <v>62</v>
      </c>
      <c r="F16" s="11" t="s">
        <v>63</v>
      </c>
      <c r="G16" s="11" t="s">
        <v>64</v>
      </c>
      <c r="H16" s="29">
        <v>571</v>
      </c>
      <c r="I16" s="3" t="s">
        <v>61</v>
      </c>
      <c r="J16" s="11" t="s">
        <v>37</v>
      </c>
      <c r="K16" s="11">
        <v>1</v>
      </c>
    </row>
    <row r="17" s="2" customFormat="1" ht="22" customHeight="1" spans="1:11">
      <c r="A17" s="10">
        <v>11</v>
      </c>
      <c r="B17" s="22" t="s">
        <v>65</v>
      </c>
      <c r="C17" s="20" t="s">
        <v>33</v>
      </c>
      <c r="D17" s="30">
        <v>32</v>
      </c>
      <c r="E17" s="32" t="s">
        <v>34</v>
      </c>
      <c r="F17" s="11" t="s">
        <v>63</v>
      </c>
      <c r="G17" s="11" t="s">
        <v>66</v>
      </c>
      <c r="H17" s="29">
        <v>571</v>
      </c>
      <c r="I17" s="22" t="s">
        <v>65</v>
      </c>
      <c r="J17" s="11" t="s">
        <v>37</v>
      </c>
      <c r="K17" s="11">
        <v>1</v>
      </c>
    </row>
    <row r="18" s="2" customFormat="1" ht="22" customHeight="1" spans="1:11">
      <c r="A18" s="14"/>
      <c r="B18" s="22" t="s">
        <v>67</v>
      </c>
      <c r="C18" s="20" t="s">
        <v>33</v>
      </c>
      <c r="D18" s="30">
        <v>69</v>
      </c>
      <c r="E18" s="32" t="s">
        <v>40</v>
      </c>
      <c r="F18" s="11" t="s">
        <v>35</v>
      </c>
      <c r="G18" s="11"/>
      <c r="H18" s="29">
        <v>571</v>
      </c>
      <c r="I18" s="22" t="s">
        <v>67</v>
      </c>
      <c r="J18" s="11" t="s">
        <v>43</v>
      </c>
      <c r="K18" s="11">
        <v>0</v>
      </c>
    </row>
    <row r="19" s="2" customFormat="1" ht="22" customHeight="1" spans="1:11">
      <c r="A19" s="10">
        <v>12</v>
      </c>
      <c r="B19" s="22" t="s">
        <v>68</v>
      </c>
      <c r="C19" s="20" t="s">
        <v>39</v>
      </c>
      <c r="D19" s="30">
        <v>21</v>
      </c>
      <c r="E19" s="32" t="s">
        <v>40</v>
      </c>
      <c r="F19" s="11" t="s">
        <v>69</v>
      </c>
      <c r="G19" s="11"/>
      <c r="H19" s="29">
        <v>571</v>
      </c>
      <c r="I19" s="22" t="s">
        <v>67</v>
      </c>
      <c r="J19" s="11" t="s">
        <v>43</v>
      </c>
      <c r="K19" s="11">
        <v>0</v>
      </c>
    </row>
    <row r="20" s="2" customFormat="1" ht="22" customHeight="1" spans="1:11">
      <c r="A20" s="10" t="s">
        <v>20</v>
      </c>
      <c r="B20" s="22"/>
      <c r="C20" s="20"/>
      <c r="D20" s="30"/>
      <c r="E20" s="32"/>
      <c r="F20" s="11"/>
      <c r="G20" s="11"/>
      <c r="H20" s="29">
        <f>SUM(H4:H19)</f>
        <v>9136</v>
      </c>
      <c r="I20" s="22"/>
      <c r="J20" s="11"/>
      <c r="K20" s="11"/>
    </row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s="2" customFormat="1" spans="5:16382">
      <c r="E1048575" s="27"/>
      <c r="F1048575" s="27"/>
      <c r="G1048575" s="27"/>
      <c r="H1048575" s="3"/>
      <c r="K1048575" s="3"/>
      <c r="XFB1048575"/>
    </row>
    <row r="1048576" s="2" customFormat="1" spans="5:16382">
      <c r="E1048576" s="27"/>
      <c r="F1048576" s="27"/>
      <c r="G1048576" s="27"/>
      <c r="H1048576" s="3"/>
      <c r="K1048576" s="3"/>
      <c r="XFB1048576"/>
    </row>
  </sheetData>
  <mergeCells count="15">
    <mergeCell ref="A1:K1"/>
    <mergeCell ref="A2:A3"/>
    <mergeCell ref="A5:A6"/>
    <mergeCell ref="A9:A10"/>
    <mergeCell ref="A13:A14"/>
    <mergeCell ref="A17:A18"/>
    <mergeCell ref="B2:B3"/>
    <mergeCell ref="C2:C3"/>
    <mergeCell ref="D2:D3"/>
    <mergeCell ref="E2:E3"/>
    <mergeCell ref="F2:F3"/>
    <mergeCell ref="G2:G3"/>
    <mergeCell ref="H2:H3"/>
    <mergeCell ref="J2:J3"/>
    <mergeCell ref="K2:K3"/>
  </mergeCells>
  <conditionalFormatting sqref="A20">
    <cfRule type="duplicateValues" dxfId="0" priority="1"/>
  </conditionalFormatting>
  <conditionalFormatting sqref="A4:A19">
    <cfRule type="duplicateValues" dxfId="0" priority="2"/>
  </conditionalFormatting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6"/>
  <sheetViews>
    <sheetView workbookViewId="0">
      <selection activeCell="A1" sqref="A1:K1"/>
    </sheetView>
  </sheetViews>
  <sheetFormatPr defaultColWidth="9" defaultRowHeight="13.5"/>
  <cols>
    <col min="1" max="1" width="4.375" style="1" customWidth="1"/>
    <col min="2" max="2" width="9" style="1"/>
    <col min="3" max="3" width="5.25" style="1" customWidth="1"/>
    <col min="4" max="4" width="15.75" style="4" customWidth="1"/>
    <col min="5" max="5" width="7.125" style="4" customWidth="1"/>
    <col min="6" max="6" width="7.75" style="4" customWidth="1"/>
    <col min="7" max="7" width="9" style="1"/>
    <col min="8" max="8" width="7.75" style="1" customWidth="1"/>
    <col min="9" max="9" width="7" style="1" customWidth="1"/>
    <col min="10" max="10" width="7.25" style="5" customWidth="1"/>
    <col min="11" max="11" width="6.5" style="5" customWidth="1"/>
    <col min="12" max="16384" width="9" style="1"/>
  </cols>
  <sheetData>
    <row r="1" s="1" customFormat="1" ht="30" customHeight="1" spans="1:11">
      <c r="A1" s="6" t="s">
        <v>107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spans="1:11">
      <c r="A2" s="7" t="s">
        <v>1</v>
      </c>
      <c r="B2" s="8" t="s">
        <v>22</v>
      </c>
      <c r="C2" s="8" t="s">
        <v>23</v>
      </c>
      <c r="D2" s="8" t="s">
        <v>25</v>
      </c>
      <c r="E2" s="8" t="s">
        <v>26</v>
      </c>
      <c r="F2" s="8" t="s">
        <v>27</v>
      </c>
      <c r="G2" s="9" t="s">
        <v>30</v>
      </c>
      <c r="H2" s="9" t="s">
        <v>71</v>
      </c>
      <c r="I2" s="9" t="s">
        <v>23</v>
      </c>
      <c r="J2" s="9" t="s">
        <v>72</v>
      </c>
      <c r="K2" s="8" t="s">
        <v>8</v>
      </c>
    </row>
    <row r="3" s="1" customFormat="1" ht="27" customHeight="1" spans="1:11">
      <c r="A3" s="7"/>
      <c r="B3" s="8"/>
      <c r="C3" s="8"/>
      <c r="D3" s="8"/>
      <c r="E3" s="8"/>
      <c r="F3" s="8"/>
      <c r="G3" s="9"/>
      <c r="H3" s="9"/>
      <c r="I3" s="9"/>
      <c r="J3" s="9"/>
      <c r="K3" s="8"/>
    </row>
    <row r="4" s="2" customFormat="1" ht="22" customHeight="1" spans="1:11">
      <c r="A4" s="10">
        <v>1</v>
      </c>
      <c r="B4" s="11" t="s">
        <v>32</v>
      </c>
      <c r="C4" s="11" t="s">
        <v>33</v>
      </c>
      <c r="D4" s="12" t="s">
        <v>34</v>
      </c>
      <c r="E4" s="11" t="s">
        <v>35</v>
      </c>
      <c r="F4" s="11" t="s">
        <v>36</v>
      </c>
      <c r="G4" s="11" t="s">
        <v>37</v>
      </c>
      <c r="H4" s="13" t="s">
        <v>73</v>
      </c>
      <c r="I4" s="11" t="s">
        <v>33</v>
      </c>
      <c r="J4" s="25">
        <v>151</v>
      </c>
      <c r="K4" s="10">
        <v>0</v>
      </c>
    </row>
    <row r="5" s="1" customFormat="1" ht="22" customHeight="1" spans="1:11">
      <c r="A5" s="10">
        <v>2</v>
      </c>
      <c r="B5" s="11" t="s">
        <v>38</v>
      </c>
      <c r="C5" s="11" t="s">
        <v>39</v>
      </c>
      <c r="D5" s="12" t="s">
        <v>40</v>
      </c>
      <c r="E5" s="11" t="s">
        <v>35</v>
      </c>
      <c r="F5" s="11" t="s">
        <v>36</v>
      </c>
      <c r="G5" s="11" t="s">
        <v>42</v>
      </c>
      <c r="H5" s="13" t="s">
        <v>74</v>
      </c>
      <c r="I5" s="11" t="s">
        <v>33</v>
      </c>
      <c r="J5" s="26">
        <v>301</v>
      </c>
      <c r="K5" s="10">
        <v>0</v>
      </c>
    </row>
    <row r="6" s="1" customFormat="1" ht="22" customHeight="1" spans="1:11">
      <c r="A6" s="14"/>
      <c r="B6" s="11" t="s">
        <v>41</v>
      </c>
      <c r="C6" s="11" t="s">
        <v>33</v>
      </c>
      <c r="D6" s="12" t="s">
        <v>40</v>
      </c>
      <c r="E6" s="11" t="s">
        <v>35</v>
      </c>
      <c r="F6" s="11" t="s">
        <v>36</v>
      </c>
      <c r="G6" s="11" t="s">
        <v>43</v>
      </c>
      <c r="H6" s="13" t="s">
        <v>74</v>
      </c>
      <c r="I6" s="11" t="s">
        <v>33</v>
      </c>
      <c r="J6" s="26">
        <v>40</v>
      </c>
      <c r="K6" s="10">
        <v>0</v>
      </c>
    </row>
    <row r="7" s="1" customFormat="1" ht="22" customHeight="1" spans="1:11">
      <c r="A7" s="10">
        <v>3</v>
      </c>
      <c r="B7" s="15" t="s">
        <v>44</v>
      </c>
      <c r="C7" s="11" t="s">
        <v>33</v>
      </c>
      <c r="D7" s="16" t="s">
        <v>97</v>
      </c>
      <c r="E7" s="17" t="s">
        <v>35</v>
      </c>
      <c r="F7" s="11" t="s">
        <v>36</v>
      </c>
      <c r="G7" s="11" t="s">
        <v>43</v>
      </c>
      <c r="H7" s="13" t="s">
        <v>75</v>
      </c>
      <c r="I7" s="11" t="s">
        <v>33</v>
      </c>
      <c r="J7" s="26">
        <v>40</v>
      </c>
      <c r="K7" s="10">
        <v>0</v>
      </c>
    </row>
    <row r="8" s="1" customFormat="1" ht="22" customHeight="1" spans="1:11">
      <c r="A8" s="10">
        <v>4</v>
      </c>
      <c r="B8" s="11" t="s">
        <v>46</v>
      </c>
      <c r="C8" s="11" t="s">
        <v>33</v>
      </c>
      <c r="D8" s="12" t="s">
        <v>47</v>
      </c>
      <c r="E8" s="11" t="s">
        <v>35</v>
      </c>
      <c r="F8" s="11" t="s">
        <v>36</v>
      </c>
      <c r="G8" s="11" t="s">
        <v>43</v>
      </c>
      <c r="H8" s="13" t="s">
        <v>76</v>
      </c>
      <c r="I8" s="11" t="s">
        <v>33</v>
      </c>
      <c r="J8" s="26">
        <v>40</v>
      </c>
      <c r="K8" s="10">
        <v>0</v>
      </c>
    </row>
    <row r="9" s="1" customFormat="1" ht="22" customHeight="1" spans="1:11">
      <c r="A9" s="10">
        <v>5</v>
      </c>
      <c r="B9" s="11" t="s">
        <v>48</v>
      </c>
      <c r="C9" s="11" t="s">
        <v>33</v>
      </c>
      <c r="D9" s="12" t="s">
        <v>49</v>
      </c>
      <c r="E9" s="11" t="s">
        <v>35</v>
      </c>
      <c r="F9" s="11" t="s">
        <v>36</v>
      </c>
      <c r="G9" s="11" t="s">
        <v>43</v>
      </c>
      <c r="H9" s="13" t="s">
        <v>77</v>
      </c>
      <c r="I9" s="11" t="s">
        <v>33</v>
      </c>
      <c r="J9" s="26">
        <v>40</v>
      </c>
      <c r="K9" s="10">
        <v>0</v>
      </c>
    </row>
    <row r="10" s="1" customFormat="1" ht="22" customHeight="1" spans="1:11">
      <c r="A10" s="14"/>
      <c r="B10" s="11" t="s">
        <v>78</v>
      </c>
      <c r="C10" s="11" t="s">
        <v>33</v>
      </c>
      <c r="D10" s="12" t="s">
        <v>49</v>
      </c>
      <c r="E10" s="11" t="s">
        <v>35</v>
      </c>
      <c r="F10" s="11" t="s">
        <v>36</v>
      </c>
      <c r="G10" s="11" t="s">
        <v>43</v>
      </c>
      <c r="H10" s="13" t="s">
        <v>79</v>
      </c>
      <c r="I10" s="11" t="s">
        <v>33</v>
      </c>
      <c r="J10" s="26">
        <v>40</v>
      </c>
      <c r="K10" s="10">
        <v>0</v>
      </c>
    </row>
    <row r="11" s="1" customFormat="1" ht="22" customHeight="1" spans="1:11">
      <c r="A11" s="10">
        <v>6</v>
      </c>
      <c r="B11" s="11" t="s">
        <v>53</v>
      </c>
      <c r="C11" s="11" t="s">
        <v>33</v>
      </c>
      <c r="D11" s="12" t="s">
        <v>34</v>
      </c>
      <c r="E11" s="17" t="s">
        <v>35</v>
      </c>
      <c r="F11" s="11" t="s">
        <v>36</v>
      </c>
      <c r="G11" s="11" t="s">
        <v>43</v>
      </c>
      <c r="H11" s="13" t="s">
        <v>80</v>
      </c>
      <c r="I11" s="11" t="s">
        <v>33</v>
      </c>
      <c r="J11" s="26">
        <v>40</v>
      </c>
      <c r="K11" s="10">
        <v>0</v>
      </c>
    </row>
    <row r="12" s="1" customFormat="1" ht="22" customHeight="1" spans="1:11">
      <c r="A12" s="10">
        <v>7</v>
      </c>
      <c r="B12" s="10" t="s">
        <v>54</v>
      </c>
      <c r="C12" s="11" t="s">
        <v>33</v>
      </c>
      <c r="D12" s="12" t="s">
        <v>55</v>
      </c>
      <c r="E12" s="17" t="s">
        <v>35</v>
      </c>
      <c r="F12" s="11" t="s">
        <v>36</v>
      </c>
      <c r="G12" s="11" t="s">
        <v>43</v>
      </c>
      <c r="H12" s="13" t="s">
        <v>81</v>
      </c>
      <c r="I12" s="11" t="s">
        <v>33</v>
      </c>
      <c r="J12" s="26">
        <v>40</v>
      </c>
      <c r="K12" s="10">
        <v>0</v>
      </c>
    </row>
    <row r="13" s="1" customFormat="1" ht="22" customHeight="1" spans="1:11">
      <c r="A13" s="10">
        <v>8</v>
      </c>
      <c r="B13" s="10" t="s">
        <v>56</v>
      </c>
      <c r="C13" s="11" t="s">
        <v>33</v>
      </c>
      <c r="D13" s="12" t="s">
        <v>55</v>
      </c>
      <c r="E13" s="17" t="s">
        <v>35</v>
      </c>
      <c r="F13" s="11" t="s">
        <v>36</v>
      </c>
      <c r="G13" s="11" t="s">
        <v>43</v>
      </c>
      <c r="H13" s="13" t="s">
        <v>82</v>
      </c>
      <c r="I13" s="11" t="s">
        <v>33</v>
      </c>
      <c r="J13" s="26">
        <v>40</v>
      </c>
      <c r="K13" s="10">
        <v>0</v>
      </c>
    </row>
    <row r="14" s="1" customFormat="1" ht="22" customHeight="1" spans="1:11">
      <c r="A14" s="14"/>
      <c r="B14" s="10" t="s">
        <v>57</v>
      </c>
      <c r="C14" s="11" t="s">
        <v>33</v>
      </c>
      <c r="D14" s="12" t="s">
        <v>49</v>
      </c>
      <c r="E14" s="17" t="s">
        <v>35</v>
      </c>
      <c r="F14" s="11" t="s">
        <v>36</v>
      </c>
      <c r="G14" s="11" t="s">
        <v>43</v>
      </c>
      <c r="H14" s="13" t="s">
        <v>83</v>
      </c>
      <c r="I14" s="11" t="s">
        <v>33</v>
      </c>
      <c r="J14" s="26">
        <v>40</v>
      </c>
      <c r="K14" s="10">
        <v>0</v>
      </c>
    </row>
    <row r="15" s="1" customFormat="1" ht="22" customHeight="1" spans="1:11">
      <c r="A15" s="10">
        <v>9</v>
      </c>
      <c r="B15" s="18" t="s">
        <v>58</v>
      </c>
      <c r="C15" s="11" t="s">
        <v>33</v>
      </c>
      <c r="D15" s="19" t="s">
        <v>59</v>
      </c>
      <c r="E15" s="17" t="s">
        <v>35</v>
      </c>
      <c r="F15" s="11" t="s">
        <v>60</v>
      </c>
      <c r="G15" s="11" t="s">
        <v>43</v>
      </c>
      <c r="H15" s="13" t="s">
        <v>84</v>
      </c>
      <c r="I15" s="11" t="s">
        <v>33</v>
      </c>
      <c r="J15" s="26">
        <v>40</v>
      </c>
      <c r="K15" s="10">
        <v>1</v>
      </c>
    </row>
    <row r="16" s="2" customFormat="1" ht="22" customHeight="1" spans="1:11">
      <c r="A16" s="10">
        <v>10</v>
      </c>
      <c r="B16" s="10" t="s">
        <v>61</v>
      </c>
      <c r="C16" s="20" t="s">
        <v>33</v>
      </c>
      <c r="D16" s="21" t="s">
        <v>62</v>
      </c>
      <c r="E16" s="11" t="s">
        <v>63</v>
      </c>
      <c r="F16" s="11" t="s">
        <v>64</v>
      </c>
      <c r="G16" s="11" t="s">
        <v>37</v>
      </c>
      <c r="H16" s="13" t="s">
        <v>85</v>
      </c>
      <c r="I16" s="11" t="s">
        <v>33</v>
      </c>
      <c r="J16" s="25">
        <v>151</v>
      </c>
      <c r="K16" s="11">
        <v>1</v>
      </c>
    </row>
    <row r="17" s="3" customFormat="1" ht="22" customHeight="1" spans="1:11">
      <c r="A17" s="10">
        <v>11</v>
      </c>
      <c r="B17" s="22" t="s">
        <v>65</v>
      </c>
      <c r="C17" s="20" t="s">
        <v>33</v>
      </c>
      <c r="D17" s="21" t="s">
        <v>34</v>
      </c>
      <c r="E17" s="11" t="s">
        <v>63</v>
      </c>
      <c r="F17" s="11" t="s">
        <v>66</v>
      </c>
      <c r="G17" s="11" t="s">
        <v>37</v>
      </c>
      <c r="H17" s="23" t="s">
        <v>86</v>
      </c>
      <c r="I17" s="11" t="s">
        <v>33</v>
      </c>
      <c r="J17" s="25">
        <v>151</v>
      </c>
      <c r="K17" s="11">
        <v>1</v>
      </c>
    </row>
    <row r="18" s="1" customFormat="1" ht="22" customHeight="1" spans="1:11">
      <c r="A18" s="14"/>
      <c r="B18" s="22" t="s">
        <v>67</v>
      </c>
      <c r="C18" s="20" t="s">
        <v>33</v>
      </c>
      <c r="D18" s="21" t="s">
        <v>40</v>
      </c>
      <c r="E18" s="11" t="s">
        <v>35</v>
      </c>
      <c r="F18" s="11"/>
      <c r="G18" s="11" t="s">
        <v>43</v>
      </c>
      <c r="H18" s="24" t="s">
        <v>87</v>
      </c>
      <c r="I18" s="11" t="s">
        <v>33</v>
      </c>
      <c r="J18" s="26">
        <v>40</v>
      </c>
      <c r="K18" s="11">
        <v>0</v>
      </c>
    </row>
    <row r="19" s="1" customFormat="1" ht="22" customHeight="1" spans="1:11">
      <c r="A19" s="10">
        <v>12</v>
      </c>
      <c r="B19" s="22" t="s">
        <v>68</v>
      </c>
      <c r="C19" s="20" t="s">
        <v>39</v>
      </c>
      <c r="D19" s="21" t="s">
        <v>40</v>
      </c>
      <c r="E19" s="11" t="s">
        <v>69</v>
      </c>
      <c r="F19" s="11"/>
      <c r="G19" s="11" t="s">
        <v>43</v>
      </c>
      <c r="H19" s="24" t="s">
        <v>87</v>
      </c>
      <c r="I19" s="11" t="s">
        <v>33</v>
      </c>
      <c r="J19" s="26">
        <v>40</v>
      </c>
      <c r="K19" s="11">
        <v>0</v>
      </c>
    </row>
    <row r="20" s="1" customFormat="1" ht="22" customHeight="1" spans="1:11">
      <c r="A20" s="10" t="s">
        <v>20</v>
      </c>
      <c r="B20" s="22"/>
      <c r="C20" s="20"/>
      <c r="D20" s="21"/>
      <c r="E20" s="11"/>
      <c r="F20" s="11"/>
      <c r="G20" s="11"/>
      <c r="H20" s="24"/>
      <c r="I20" s="11"/>
      <c r="J20" s="26">
        <f>SUM(J4:J19)</f>
        <v>1234</v>
      </c>
      <c r="K20" s="11"/>
    </row>
    <row r="21" s="1" customFormat="1" ht="22" customHeight="1" spans="4:11">
      <c r="D21" s="4"/>
      <c r="E21" s="4"/>
      <c r="F21" s="4"/>
      <c r="J21" s="5"/>
      <c r="K21" s="5"/>
    </row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s="1" customFormat="1" spans="4:11">
      <c r="D1048575" s="4"/>
      <c r="E1048575" s="4"/>
      <c r="F1048575" s="4"/>
      <c r="J1048575" s="5"/>
      <c r="K1048575" s="5"/>
    </row>
    <row r="1048576" s="1" customFormat="1" spans="4:11">
      <c r="D1048576" s="4"/>
      <c r="E1048576" s="4"/>
      <c r="F1048576" s="4"/>
      <c r="J1048576" s="5"/>
      <c r="K1048576" s="5"/>
    </row>
  </sheetData>
  <mergeCells count="16">
    <mergeCell ref="A1:K1"/>
    <mergeCell ref="A2:A3"/>
    <mergeCell ref="A5:A6"/>
    <mergeCell ref="A9:A10"/>
    <mergeCell ref="A13:A14"/>
    <mergeCell ref="A17:A18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A20">
    <cfRule type="duplicateValues" dxfId="0" priority="1"/>
  </conditionalFormatting>
  <conditionalFormatting sqref="A4:A19">
    <cfRule type="duplicateValues" dxfId="0" priority="2"/>
  </conditionalFormatting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48576"/>
  <sheetViews>
    <sheetView workbookViewId="0">
      <selection activeCell="A1" sqref="A1:K1"/>
    </sheetView>
  </sheetViews>
  <sheetFormatPr defaultColWidth="9" defaultRowHeight="13.5"/>
  <cols>
    <col min="1" max="1" width="6.25" style="2" customWidth="1"/>
    <col min="2" max="4" width="9" style="2"/>
    <col min="5" max="5" width="17" style="27" customWidth="1"/>
    <col min="6" max="7" width="9" style="27"/>
    <col min="8" max="8" width="9" style="3"/>
    <col min="9" max="10" width="9" style="2"/>
    <col min="11" max="11" width="7.25" style="3" customWidth="1"/>
    <col min="12" max="16381" width="9" style="2"/>
  </cols>
  <sheetData>
    <row r="1" s="2" customFormat="1" ht="32" customHeight="1" spans="1:11">
      <c r="A1" s="28" t="s">
        <v>108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="2" customFormat="1" spans="1:11">
      <c r="A2" s="7" t="s">
        <v>1</v>
      </c>
      <c r="B2" s="8" t="s">
        <v>22</v>
      </c>
      <c r="C2" s="7" t="s">
        <v>23</v>
      </c>
      <c r="D2" s="7" t="s">
        <v>24</v>
      </c>
      <c r="E2" s="8" t="s">
        <v>25</v>
      </c>
      <c r="F2" s="8" t="s">
        <v>26</v>
      </c>
      <c r="G2" s="8" t="s">
        <v>27</v>
      </c>
      <c r="H2" s="29" t="s">
        <v>28</v>
      </c>
      <c r="I2" s="7" t="s">
        <v>29</v>
      </c>
      <c r="J2" s="9" t="s">
        <v>30</v>
      </c>
      <c r="K2" s="8" t="s">
        <v>8</v>
      </c>
    </row>
    <row r="3" s="2" customFormat="1" ht="27" customHeight="1" spans="1:11">
      <c r="A3" s="7"/>
      <c r="B3" s="8"/>
      <c r="C3" s="7"/>
      <c r="D3" s="7"/>
      <c r="E3" s="8"/>
      <c r="F3" s="8"/>
      <c r="G3" s="8"/>
      <c r="H3" s="29"/>
      <c r="I3" s="7" t="s">
        <v>31</v>
      </c>
      <c r="J3" s="9"/>
      <c r="K3" s="8"/>
    </row>
    <row r="4" s="2" customFormat="1" ht="22" customHeight="1" spans="1:11">
      <c r="A4" s="10">
        <v>1</v>
      </c>
      <c r="B4" s="11" t="s">
        <v>32</v>
      </c>
      <c r="C4" s="11" t="s">
        <v>33</v>
      </c>
      <c r="D4" s="30">
        <v>80</v>
      </c>
      <c r="E4" s="11" t="s">
        <v>34</v>
      </c>
      <c r="F4" s="11" t="s">
        <v>35</v>
      </c>
      <c r="G4" s="11" t="s">
        <v>36</v>
      </c>
      <c r="H4" s="29">
        <v>571</v>
      </c>
      <c r="I4" s="11" t="s">
        <v>32</v>
      </c>
      <c r="J4" s="11" t="s">
        <v>37</v>
      </c>
      <c r="K4" s="10">
        <v>0</v>
      </c>
    </row>
    <row r="5" s="2" customFormat="1" ht="22" customHeight="1" spans="1:11">
      <c r="A5" s="10">
        <v>2</v>
      </c>
      <c r="B5" s="11" t="s">
        <v>38</v>
      </c>
      <c r="C5" s="11" t="s">
        <v>39</v>
      </c>
      <c r="D5" s="30">
        <v>75</v>
      </c>
      <c r="E5" s="11" t="s">
        <v>40</v>
      </c>
      <c r="F5" s="11" t="s">
        <v>35</v>
      </c>
      <c r="G5" s="11" t="s">
        <v>36</v>
      </c>
      <c r="H5" s="29">
        <v>571</v>
      </c>
      <c r="I5" s="11" t="s">
        <v>41</v>
      </c>
      <c r="J5" s="11" t="s">
        <v>42</v>
      </c>
      <c r="K5" s="10">
        <v>0</v>
      </c>
    </row>
    <row r="6" s="2" customFormat="1" ht="22" customHeight="1" spans="1:11">
      <c r="A6" s="14"/>
      <c r="B6" s="11" t="s">
        <v>41</v>
      </c>
      <c r="C6" s="11" t="s">
        <v>33</v>
      </c>
      <c r="D6" s="30">
        <v>78</v>
      </c>
      <c r="E6" s="11" t="s">
        <v>40</v>
      </c>
      <c r="F6" s="11" t="s">
        <v>35</v>
      </c>
      <c r="G6" s="11" t="s">
        <v>36</v>
      </c>
      <c r="H6" s="29">
        <v>571</v>
      </c>
      <c r="I6" s="11" t="s">
        <v>41</v>
      </c>
      <c r="J6" s="11" t="s">
        <v>43</v>
      </c>
      <c r="K6" s="10">
        <v>0</v>
      </c>
    </row>
    <row r="7" s="2" customFormat="1" ht="22" customHeight="1" spans="1:11">
      <c r="A7" s="10">
        <v>3</v>
      </c>
      <c r="B7" s="15" t="s">
        <v>44</v>
      </c>
      <c r="C7" s="11" t="s">
        <v>33</v>
      </c>
      <c r="D7" s="30">
        <v>71</v>
      </c>
      <c r="E7" s="17" t="s">
        <v>97</v>
      </c>
      <c r="F7" s="17" t="s">
        <v>35</v>
      </c>
      <c r="G7" s="11" t="s">
        <v>36</v>
      </c>
      <c r="H7" s="29">
        <v>571</v>
      </c>
      <c r="I7" s="15" t="s">
        <v>44</v>
      </c>
      <c r="J7" s="11" t="s">
        <v>43</v>
      </c>
      <c r="K7" s="10">
        <v>0</v>
      </c>
    </row>
    <row r="8" s="2" customFormat="1" ht="22" customHeight="1" spans="1:11">
      <c r="A8" s="10">
        <v>4</v>
      </c>
      <c r="B8" s="11" t="s">
        <v>46</v>
      </c>
      <c r="C8" s="11" t="s">
        <v>33</v>
      </c>
      <c r="D8" s="30">
        <v>69</v>
      </c>
      <c r="E8" s="11" t="s">
        <v>47</v>
      </c>
      <c r="F8" s="11" t="s">
        <v>35</v>
      </c>
      <c r="G8" s="11" t="s">
        <v>36</v>
      </c>
      <c r="H8" s="29">
        <v>571</v>
      </c>
      <c r="I8" s="11" t="s">
        <v>46</v>
      </c>
      <c r="J8" s="11" t="s">
        <v>43</v>
      </c>
      <c r="K8" s="10">
        <v>0</v>
      </c>
    </row>
    <row r="9" s="2" customFormat="1" ht="22" customHeight="1" spans="1:11">
      <c r="A9" s="10">
        <v>5</v>
      </c>
      <c r="B9" s="11" t="s">
        <v>48</v>
      </c>
      <c r="C9" s="11" t="s">
        <v>33</v>
      </c>
      <c r="D9" s="30">
        <v>80</v>
      </c>
      <c r="E9" s="11" t="s">
        <v>49</v>
      </c>
      <c r="F9" s="11" t="s">
        <v>35</v>
      </c>
      <c r="G9" s="11" t="s">
        <v>36</v>
      </c>
      <c r="H9" s="29">
        <v>571</v>
      </c>
      <c r="I9" s="11" t="s">
        <v>48</v>
      </c>
      <c r="J9" s="11" t="s">
        <v>43</v>
      </c>
      <c r="K9" s="10">
        <v>0</v>
      </c>
    </row>
    <row r="10" s="2" customFormat="1" ht="22" customHeight="1" spans="1:11">
      <c r="A10" s="14"/>
      <c r="B10" s="11" t="s">
        <v>50</v>
      </c>
      <c r="C10" s="11" t="s">
        <v>33</v>
      </c>
      <c r="D10" s="30">
        <v>70</v>
      </c>
      <c r="E10" s="11" t="s">
        <v>49</v>
      </c>
      <c r="F10" s="11" t="s">
        <v>35</v>
      </c>
      <c r="G10" s="11" t="s">
        <v>36</v>
      </c>
      <c r="H10" s="29">
        <v>571</v>
      </c>
      <c r="I10" s="11" t="s">
        <v>51</v>
      </c>
      <c r="J10" s="11" t="s">
        <v>43</v>
      </c>
      <c r="K10" s="10">
        <v>0</v>
      </c>
    </row>
    <row r="11" s="2" customFormat="1" ht="22" customHeight="1" spans="1:11">
      <c r="A11" s="10">
        <v>6</v>
      </c>
      <c r="B11" s="11" t="s">
        <v>52</v>
      </c>
      <c r="C11" s="11" t="s">
        <v>33</v>
      </c>
      <c r="D11" s="30">
        <v>65</v>
      </c>
      <c r="E11" s="11" t="s">
        <v>34</v>
      </c>
      <c r="F11" s="17" t="s">
        <v>35</v>
      </c>
      <c r="G11" s="11" t="s">
        <v>36</v>
      </c>
      <c r="H11" s="29">
        <v>571</v>
      </c>
      <c r="I11" s="11" t="s">
        <v>53</v>
      </c>
      <c r="J11" s="11" t="s">
        <v>43</v>
      </c>
      <c r="K11" s="10">
        <v>0</v>
      </c>
    </row>
    <row r="12" s="2" customFormat="1" ht="22" customHeight="1" spans="1:11">
      <c r="A12" s="10">
        <v>7</v>
      </c>
      <c r="B12" s="10" t="s">
        <v>54</v>
      </c>
      <c r="C12" s="11" t="s">
        <v>33</v>
      </c>
      <c r="D12" s="30">
        <v>66</v>
      </c>
      <c r="E12" s="11" t="s">
        <v>55</v>
      </c>
      <c r="F12" s="17" t="s">
        <v>35</v>
      </c>
      <c r="G12" s="11" t="s">
        <v>36</v>
      </c>
      <c r="H12" s="29">
        <v>571</v>
      </c>
      <c r="I12" s="10" t="s">
        <v>54</v>
      </c>
      <c r="J12" s="11" t="s">
        <v>43</v>
      </c>
      <c r="K12" s="10">
        <v>0</v>
      </c>
    </row>
    <row r="13" s="2" customFormat="1" ht="22" customHeight="1" spans="1:11">
      <c r="A13" s="10">
        <v>8</v>
      </c>
      <c r="B13" s="10" t="s">
        <v>56</v>
      </c>
      <c r="C13" s="11" t="s">
        <v>33</v>
      </c>
      <c r="D13" s="30">
        <v>66</v>
      </c>
      <c r="E13" s="11" t="s">
        <v>55</v>
      </c>
      <c r="F13" s="17" t="s">
        <v>35</v>
      </c>
      <c r="G13" s="11" t="s">
        <v>36</v>
      </c>
      <c r="H13" s="29">
        <v>571</v>
      </c>
      <c r="I13" s="10" t="s">
        <v>56</v>
      </c>
      <c r="J13" s="11" t="s">
        <v>43</v>
      </c>
      <c r="K13" s="10">
        <v>0</v>
      </c>
    </row>
    <row r="14" s="2" customFormat="1" ht="22" customHeight="1" spans="1:11">
      <c r="A14" s="14"/>
      <c r="B14" s="10" t="s">
        <v>57</v>
      </c>
      <c r="C14" s="11" t="s">
        <v>33</v>
      </c>
      <c r="D14" s="30">
        <v>66</v>
      </c>
      <c r="E14" s="11" t="s">
        <v>49</v>
      </c>
      <c r="F14" s="17" t="s">
        <v>35</v>
      </c>
      <c r="G14" s="11" t="s">
        <v>36</v>
      </c>
      <c r="H14" s="29">
        <v>571</v>
      </c>
      <c r="I14" s="10" t="s">
        <v>57</v>
      </c>
      <c r="J14" s="11" t="s">
        <v>43</v>
      </c>
      <c r="K14" s="10">
        <v>0</v>
      </c>
    </row>
    <row r="15" s="2" customFormat="1" ht="22" customHeight="1" spans="1:11">
      <c r="A15" s="10">
        <v>9</v>
      </c>
      <c r="B15" s="18" t="s">
        <v>58</v>
      </c>
      <c r="C15" s="11" t="s">
        <v>33</v>
      </c>
      <c r="D15" s="30">
        <v>67</v>
      </c>
      <c r="E15" s="31" t="s">
        <v>59</v>
      </c>
      <c r="F15" s="17" t="s">
        <v>35</v>
      </c>
      <c r="G15" s="11" t="s">
        <v>60</v>
      </c>
      <c r="H15" s="29">
        <v>571</v>
      </c>
      <c r="I15" s="18" t="s">
        <v>58</v>
      </c>
      <c r="J15" s="11" t="s">
        <v>43</v>
      </c>
      <c r="K15" s="10">
        <v>1</v>
      </c>
    </row>
    <row r="16" s="2" customFormat="1" ht="22" customHeight="1" spans="1:11">
      <c r="A16" s="10">
        <v>10</v>
      </c>
      <c r="B16" s="10" t="s">
        <v>61</v>
      </c>
      <c r="C16" s="20" t="s">
        <v>33</v>
      </c>
      <c r="D16" s="30">
        <v>44</v>
      </c>
      <c r="E16" s="32" t="s">
        <v>62</v>
      </c>
      <c r="F16" s="11" t="s">
        <v>63</v>
      </c>
      <c r="G16" s="11" t="s">
        <v>64</v>
      </c>
      <c r="H16" s="29">
        <v>571</v>
      </c>
      <c r="I16" s="3" t="s">
        <v>61</v>
      </c>
      <c r="J16" s="11" t="s">
        <v>37</v>
      </c>
      <c r="K16" s="11">
        <v>1</v>
      </c>
    </row>
    <row r="17" s="2" customFormat="1" ht="22" customHeight="1" spans="1:11">
      <c r="A17" s="10">
        <v>11</v>
      </c>
      <c r="B17" s="22" t="s">
        <v>65</v>
      </c>
      <c r="C17" s="20" t="s">
        <v>33</v>
      </c>
      <c r="D17" s="30">
        <v>32</v>
      </c>
      <c r="E17" s="32" t="s">
        <v>34</v>
      </c>
      <c r="F17" s="11" t="s">
        <v>63</v>
      </c>
      <c r="G17" s="11" t="s">
        <v>66</v>
      </c>
      <c r="H17" s="29">
        <v>571</v>
      </c>
      <c r="I17" s="22" t="s">
        <v>65</v>
      </c>
      <c r="J17" s="11" t="s">
        <v>37</v>
      </c>
      <c r="K17" s="11">
        <v>1</v>
      </c>
    </row>
    <row r="18" s="2" customFormat="1" ht="22" customHeight="1" spans="1:11">
      <c r="A18" s="14"/>
      <c r="B18" s="22" t="s">
        <v>67</v>
      </c>
      <c r="C18" s="20" t="s">
        <v>33</v>
      </c>
      <c r="D18" s="30">
        <v>69</v>
      </c>
      <c r="E18" s="32" t="s">
        <v>40</v>
      </c>
      <c r="F18" s="11" t="s">
        <v>35</v>
      </c>
      <c r="G18" s="11"/>
      <c r="H18" s="29">
        <v>571</v>
      </c>
      <c r="I18" s="22" t="s">
        <v>67</v>
      </c>
      <c r="J18" s="11" t="s">
        <v>43</v>
      </c>
      <c r="K18" s="11">
        <v>0</v>
      </c>
    </row>
    <row r="19" s="2" customFormat="1" ht="22" customHeight="1" spans="1:11">
      <c r="A19" s="10">
        <v>12</v>
      </c>
      <c r="B19" s="22" t="s">
        <v>68</v>
      </c>
      <c r="C19" s="20" t="s">
        <v>39</v>
      </c>
      <c r="D19" s="30">
        <v>21</v>
      </c>
      <c r="E19" s="32" t="s">
        <v>40</v>
      </c>
      <c r="F19" s="11" t="s">
        <v>69</v>
      </c>
      <c r="G19" s="11"/>
      <c r="H19" s="29">
        <v>571</v>
      </c>
      <c r="I19" s="22" t="s">
        <v>67</v>
      </c>
      <c r="J19" s="11" t="s">
        <v>43</v>
      </c>
      <c r="K19" s="11">
        <v>0</v>
      </c>
    </row>
    <row r="20" s="2" customFormat="1" ht="22" customHeight="1" spans="1:11">
      <c r="A20" s="10" t="s">
        <v>20</v>
      </c>
      <c r="B20" s="22"/>
      <c r="C20" s="20"/>
      <c r="D20" s="30"/>
      <c r="E20" s="32"/>
      <c r="F20" s="11"/>
      <c r="G20" s="11"/>
      <c r="H20" s="29">
        <f>SUM(H4:H19)</f>
        <v>9136</v>
      </c>
      <c r="I20" s="22"/>
      <c r="J20" s="11"/>
      <c r="K20" s="11"/>
    </row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s="2" customFormat="1" spans="5:16382">
      <c r="E1048575" s="27"/>
      <c r="F1048575" s="27"/>
      <c r="G1048575" s="27"/>
      <c r="H1048575" s="3"/>
      <c r="I1048575" s="2"/>
      <c r="J1048575" s="2"/>
      <c r="K1048575" s="3"/>
      <c r="XFB1048575"/>
    </row>
    <row r="1048576" s="2" customFormat="1" spans="5:16382">
      <c r="E1048576" s="27"/>
      <c r="F1048576" s="27"/>
      <c r="G1048576" s="27"/>
      <c r="H1048576" s="3"/>
      <c r="I1048576" s="2"/>
      <c r="J1048576" s="2"/>
      <c r="K1048576" s="3"/>
      <c r="XFB1048576"/>
    </row>
  </sheetData>
  <mergeCells count="15">
    <mergeCell ref="A1:K1"/>
    <mergeCell ref="A2:A3"/>
    <mergeCell ref="A5:A6"/>
    <mergeCell ref="A9:A10"/>
    <mergeCell ref="A13:A14"/>
    <mergeCell ref="A17:A18"/>
    <mergeCell ref="B2:B3"/>
    <mergeCell ref="C2:C3"/>
    <mergeCell ref="D2:D3"/>
    <mergeCell ref="E2:E3"/>
    <mergeCell ref="F2:F3"/>
    <mergeCell ref="G2:G3"/>
    <mergeCell ref="H2:H3"/>
    <mergeCell ref="J2:J3"/>
    <mergeCell ref="K2:K3"/>
  </mergeCells>
  <conditionalFormatting sqref="A20">
    <cfRule type="duplicateValues" dxfId="0" priority="1"/>
  </conditionalFormatting>
  <conditionalFormatting sqref="A4:A19">
    <cfRule type="duplicateValues" dxfId="0" priority="2"/>
  </conditionalFormatting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6"/>
  <sheetViews>
    <sheetView workbookViewId="0">
      <selection activeCell="A1" sqref="A1:K1"/>
    </sheetView>
  </sheetViews>
  <sheetFormatPr defaultColWidth="9" defaultRowHeight="13.5"/>
  <cols>
    <col min="1" max="1" width="4.375" style="1" customWidth="1"/>
    <col min="2" max="2" width="9" style="1"/>
    <col min="3" max="3" width="5.25" style="1" customWidth="1"/>
    <col min="4" max="4" width="15.75" style="4" customWidth="1"/>
    <col min="5" max="5" width="7.125" style="4" customWidth="1"/>
    <col min="6" max="6" width="7.75" style="4" customWidth="1"/>
    <col min="7" max="7" width="9" style="1"/>
    <col min="8" max="8" width="7.75" style="1" customWidth="1"/>
    <col min="9" max="9" width="7" style="1" customWidth="1"/>
    <col min="10" max="10" width="7.25" style="5" customWidth="1"/>
    <col min="11" max="11" width="6.5" style="5" customWidth="1"/>
    <col min="12" max="16384" width="9" style="1"/>
  </cols>
  <sheetData>
    <row r="1" s="1" customFormat="1" ht="30" customHeight="1" spans="1:11">
      <c r="A1" s="6" t="s">
        <v>109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spans="1:11">
      <c r="A2" s="7" t="s">
        <v>1</v>
      </c>
      <c r="B2" s="8" t="s">
        <v>22</v>
      </c>
      <c r="C2" s="8" t="s">
        <v>23</v>
      </c>
      <c r="D2" s="8" t="s">
        <v>25</v>
      </c>
      <c r="E2" s="8" t="s">
        <v>26</v>
      </c>
      <c r="F2" s="8" t="s">
        <v>27</v>
      </c>
      <c r="G2" s="9" t="s">
        <v>30</v>
      </c>
      <c r="H2" s="9" t="s">
        <v>71</v>
      </c>
      <c r="I2" s="9" t="s">
        <v>23</v>
      </c>
      <c r="J2" s="9" t="s">
        <v>72</v>
      </c>
      <c r="K2" s="8" t="s">
        <v>8</v>
      </c>
    </row>
    <row r="3" s="1" customFormat="1" ht="27" customHeight="1" spans="1:11">
      <c r="A3" s="7"/>
      <c r="B3" s="8"/>
      <c r="C3" s="8"/>
      <c r="D3" s="8"/>
      <c r="E3" s="8"/>
      <c r="F3" s="8"/>
      <c r="G3" s="9"/>
      <c r="H3" s="9"/>
      <c r="I3" s="9"/>
      <c r="J3" s="9"/>
      <c r="K3" s="8"/>
    </row>
    <row r="4" s="2" customFormat="1" ht="22" customHeight="1" spans="1:11">
      <c r="A4" s="10">
        <v>1</v>
      </c>
      <c r="B4" s="11" t="s">
        <v>32</v>
      </c>
      <c r="C4" s="11" t="s">
        <v>33</v>
      </c>
      <c r="D4" s="12" t="s">
        <v>34</v>
      </c>
      <c r="E4" s="11" t="s">
        <v>35</v>
      </c>
      <c r="F4" s="11" t="s">
        <v>36</v>
      </c>
      <c r="G4" s="11" t="s">
        <v>37</v>
      </c>
      <c r="H4" s="13" t="s">
        <v>73</v>
      </c>
      <c r="I4" s="11" t="s">
        <v>33</v>
      </c>
      <c r="J4" s="25">
        <v>151</v>
      </c>
      <c r="K4" s="10">
        <v>0</v>
      </c>
    </row>
    <row r="5" s="1" customFormat="1" ht="22" customHeight="1" spans="1:11">
      <c r="A5" s="10">
        <v>2</v>
      </c>
      <c r="B5" s="11" t="s">
        <v>38</v>
      </c>
      <c r="C5" s="11" t="s">
        <v>39</v>
      </c>
      <c r="D5" s="12" t="s">
        <v>40</v>
      </c>
      <c r="E5" s="11" t="s">
        <v>35</v>
      </c>
      <c r="F5" s="11" t="s">
        <v>36</v>
      </c>
      <c r="G5" s="11" t="s">
        <v>42</v>
      </c>
      <c r="H5" s="13" t="s">
        <v>74</v>
      </c>
      <c r="I5" s="11" t="s">
        <v>33</v>
      </c>
      <c r="J5" s="26">
        <v>301</v>
      </c>
      <c r="K5" s="10">
        <v>0</v>
      </c>
    </row>
    <row r="6" s="1" customFormat="1" ht="22" customHeight="1" spans="1:11">
      <c r="A6" s="14"/>
      <c r="B6" s="11" t="s">
        <v>41</v>
      </c>
      <c r="C6" s="11" t="s">
        <v>33</v>
      </c>
      <c r="D6" s="12" t="s">
        <v>40</v>
      </c>
      <c r="E6" s="11" t="s">
        <v>35</v>
      </c>
      <c r="F6" s="11" t="s">
        <v>36</v>
      </c>
      <c r="G6" s="11" t="s">
        <v>43</v>
      </c>
      <c r="H6" s="13" t="s">
        <v>74</v>
      </c>
      <c r="I6" s="11" t="s">
        <v>33</v>
      </c>
      <c r="J6" s="26">
        <v>40</v>
      </c>
      <c r="K6" s="10">
        <v>0</v>
      </c>
    </row>
    <row r="7" s="1" customFormat="1" ht="22" customHeight="1" spans="1:11">
      <c r="A7" s="10">
        <v>3</v>
      </c>
      <c r="B7" s="15" t="s">
        <v>44</v>
      </c>
      <c r="C7" s="11" t="s">
        <v>33</v>
      </c>
      <c r="D7" s="16" t="s">
        <v>97</v>
      </c>
      <c r="E7" s="17" t="s">
        <v>35</v>
      </c>
      <c r="F7" s="11" t="s">
        <v>36</v>
      </c>
      <c r="G7" s="11" t="s">
        <v>43</v>
      </c>
      <c r="H7" s="13" t="s">
        <v>75</v>
      </c>
      <c r="I7" s="11" t="s">
        <v>33</v>
      </c>
      <c r="J7" s="26">
        <v>40</v>
      </c>
      <c r="K7" s="10">
        <v>0</v>
      </c>
    </row>
    <row r="8" s="1" customFormat="1" ht="22" customHeight="1" spans="1:11">
      <c r="A8" s="10">
        <v>4</v>
      </c>
      <c r="B8" s="11" t="s">
        <v>46</v>
      </c>
      <c r="C8" s="11" t="s">
        <v>33</v>
      </c>
      <c r="D8" s="12" t="s">
        <v>47</v>
      </c>
      <c r="E8" s="11" t="s">
        <v>35</v>
      </c>
      <c r="F8" s="11" t="s">
        <v>36</v>
      </c>
      <c r="G8" s="11" t="s">
        <v>43</v>
      </c>
      <c r="H8" s="13" t="s">
        <v>76</v>
      </c>
      <c r="I8" s="11" t="s">
        <v>33</v>
      </c>
      <c r="J8" s="26">
        <v>40</v>
      </c>
      <c r="K8" s="10">
        <v>0</v>
      </c>
    </row>
    <row r="9" s="1" customFormat="1" ht="22" customHeight="1" spans="1:11">
      <c r="A9" s="10">
        <v>5</v>
      </c>
      <c r="B9" s="11" t="s">
        <v>48</v>
      </c>
      <c r="C9" s="11" t="s">
        <v>33</v>
      </c>
      <c r="D9" s="12" t="s">
        <v>49</v>
      </c>
      <c r="E9" s="11" t="s">
        <v>35</v>
      </c>
      <c r="F9" s="11" t="s">
        <v>36</v>
      </c>
      <c r="G9" s="11" t="s">
        <v>43</v>
      </c>
      <c r="H9" s="13" t="s">
        <v>77</v>
      </c>
      <c r="I9" s="11" t="s">
        <v>33</v>
      </c>
      <c r="J9" s="26">
        <v>40</v>
      </c>
      <c r="K9" s="10">
        <v>0</v>
      </c>
    </row>
    <row r="10" s="1" customFormat="1" ht="22" customHeight="1" spans="1:11">
      <c r="A10" s="14"/>
      <c r="B10" s="11" t="s">
        <v>78</v>
      </c>
      <c r="C10" s="11" t="s">
        <v>33</v>
      </c>
      <c r="D10" s="12" t="s">
        <v>49</v>
      </c>
      <c r="E10" s="11" t="s">
        <v>35</v>
      </c>
      <c r="F10" s="11" t="s">
        <v>36</v>
      </c>
      <c r="G10" s="11" t="s">
        <v>43</v>
      </c>
      <c r="H10" s="13" t="s">
        <v>79</v>
      </c>
      <c r="I10" s="11" t="s">
        <v>33</v>
      </c>
      <c r="J10" s="26">
        <v>40</v>
      </c>
      <c r="K10" s="10">
        <v>0</v>
      </c>
    </row>
    <row r="11" s="1" customFormat="1" ht="22" customHeight="1" spans="1:11">
      <c r="A11" s="10">
        <v>6</v>
      </c>
      <c r="B11" s="11" t="s">
        <v>53</v>
      </c>
      <c r="C11" s="11" t="s">
        <v>33</v>
      </c>
      <c r="D11" s="12" t="s">
        <v>34</v>
      </c>
      <c r="E11" s="17" t="s">
        <v>35</v>
      </c>
      <c r="F11" s="11" t="s">
        <v>36</v>
      </c>
      <c r="G11" s="11" t="s">
        <v>43</v>
      </c>
      <c r="H11" s="13" t="s">
        <v>80</v>
      </c>
      <c r="I11" s="11" t="s">
        <v>33</v>
      </c>
      <c r="J11" s="26">
        <v>40</v>
      </c>
      <c r="K11" s="10">
        <v>0</v>
      </c>
    </row>
    <row r="12" s="1" customFormat="1" ht="22" customHeight="1" spans="1:11">
      <c r="A12" s="10">
        <v>7</v>
      </c>
      <c r="B12" s="10" t="s">
        <v>54</v>
      </c>
      <c r="C12" s="11" t="s">
        <v>33</v>
      </c>
      <c r="D12" s="12" t="s">
        <v>55</v>
      </c>
      <c r="E12" s="17" t="s">
        <v>35</v>
      </c>
      <c r="F12" s="11" t="s">
        <v>36</v>
      </c>
      <c r="G12" s="11" t="s">
        <v>43</v>
      </c>
      <c r="H12" s="13" t="s">
        <v>81</v>
      </c>
      <c r="I12" s="11" t="s">
        <v>33</v>
      </c>
      <c r="J12" s="26">
        <v>40</v>
      </c>
      <c r="K12" s="10">
        <v>0</v>
      </c>
    </row>
    <row r="13" s="1" customFormat="1" ht="22" customHeight="1" spans="1:11">
      <c r="A13" s="10">
        <v>8</v>
      </c>
      <c r="B13" s="10" t="s">
        <v>56</v>
      </c>
      <c r="C13" s="11" t="s">
        <v>33</v>
      </c>
      <c r="D13" s="12" t="s">
        <v>55</v>
      </c>
      <c r="E13" s="17" t="s">
        <v>35</v>
      </c>
      <c r="F13" s="11" t="s">
        <v>36</v>
      </c>
      <c r="G13" s="11" t="s">
        <v>43</v>
      </c>
      <c r="H13" s="13" t="s">
        <v>82</v>
      </c>
      <c r="I13" s="11" t="s">
        <v>33</v>
      </c>
      <c r="J13" s="26">
        <v>40</v>
      </c>
      <c r="K13" s="10">
        <v>0</v>
      </c>
    </row>
    <row r="14" s="1" customFormat="1" ht="22" customHeight="1" spans="1:11">
      <c r="A14" s="14"/>
      <c r="B14" s="10" t="s">
        <v>57</v>
      </c>
      <c r="C14" s="11" t="s">
        <v>33</v>
      </c>
      <c r="D14" s="12" t="s">
        <v>49</v>
      </c>
      <c r="E14" s="17" t="s">
        <v>35</v>
      </c>
      <c r="F14" s="11" t="s">
        <v>36</v>
      </c>
      <c r="G14" s="11" t="s">
        <v>43</v>
      </c>
      <c r="H14" s="13" t="s">
        <v>83</v>
      </c>
      <c r="I14" s="11" t="s">
        <v>33</v>
      </c>
      <c r="J14" s="26">
        <v>40</v>
      </c>
      <c r="K14" s="10">
        <v>0</v>
      </c>
    </row>
    <row r="15" s="1" customFormat="1" ht="22" customHeight="1" spans="1:11">
      <c r="A15" s="10">
        <v>9</v>
      </c>
      <c r="B15" s="18" t="s">
        <v>58</v>
      </c>
      <c r="C15" s="11" t="s">
        <v>33</v>
      </c>
      <c r="D15" s="19" t="s">
        <v>59</v>
      </c>
      <c r="E15" s="17" t="s">
        <v>35</v>
      </c>
      <c r="F15" s="11" t="s">
        <v>60</v>
      </c>
      <c r="G15" s="11" t="s">
        <v>43</v>
      </c>
      <c r="H15" s="13" t="s">
        <v>84</v>
      </c>
      <c r="I15" s="11" t="s">
        <v>33</v>
      </c>
      <c r="J15" s="26">
        <v>40</v>
      </c>
      <c r="K15" s="10">
        <v>1</v>
      </c>
    </row>
    <row r="16" s="2" customFormat="1" ht="22" customHeight="1" spans="1:11">
      <c r="A16" s="10">
        <v>10</v>
      </c>
      <c r="B16" s="10" t="s">
        <v>61</v>
      </c>
      <c r="C16" s="20" t="s">
        <v>33</v>
      </c>
      <c r="D16" s="21" t="s">
        <v>62</v>
      </c>
      <c r="E16" s="11" t="s">
        <v>63</v>
      </c>
      <c r="F16" s="11" t="s">
        <v>64</v>
      </c>
      <c r="G16" s="11" t="s">
        <v>37</v>
      </c>
      <c r="H16" s="13" t="s">
        <v>85</v>
      </c>
      <c r="I16" s="11" t="s">
        <v>33</v>
      </c>
      <c r="J16" s="25">
        <v>151</v>
      </c>
      <c r="K16" s="11">
        <v>1</v>
      </c>
    </row>
    <row r="17" s="3" customFormat="1" ht="22" customHeight="1" spans="1:11">
      <c r="A17" s="10">
        <v>11</v>
      </c>
      <c r="B17" s="22" t="s">
        <v>65</v>
      </c>
      <c r="C17" s="20" t="s">
        <v>33</v>
      </c>
      <c r="D17" s="21" t="s">
        <v>34</v>
      </c>
      <c r="E17" s="11" t="s">
        <v>63</v>
      </c>
      <c r="F17" s="11" t="s">
        <v>66</v>
      </c>
      <c r="G17" s="11" t="s">
        <v>37</v>
      </c>
      <c r="H17" s="23" t="s">
        <v>86</v>
      </c>
      <c r="I17" s="11" t="s">
        <v>33</v>
      </c>
      <c r="J17" s="25">
        <v>151</v>
      </c>
      <c r="K17" s="11">
        <v>1</v>
      </c>
    </row>
    <row r="18" s="1" customFormat="1" ht="22" customHeight="1" spans="1:11">
      <c r="A18" s="14"/>
      <c r="B18" s="22" t="s">
        <v>67</v>
      </c>
      <c r="C18" s="20" t="s">
        <v>33</v>
      </c>
      <c r="D18" s="21" t="s">
        <v>40</v>
      </c>
      <c r="E18" s="11" t="s">
        <v>35</v>
      </c>
      <c r="F18" s="11"/>
      <c r="G18" s="11" t="s">
        <v>43</v>
      </c>
      <c r="H18" s="24" t="s">
        <v>87</v>
      </c>
      <c r="I18" s="11" t="s">
        <v>33</v>
      </c>
      <c r="J18" s="26">
        <v>40</v>
      </c>
      <c r="K18" s="11">
        <v>0</v>
      </c>
    </row>
    <row r="19" s="1" customFormat="1" ht="22" customHeight="1" spans="1:11">
      <c r="A19" s="10">
        <v>12</v>
      </c>
      <c r="B19" s="22" t="s">
        <v>68</v>
      </c>
      <c r="C19" s="20" t="s">
        <v>39</v>
      </c>
      <c r="D19" s="21" t="s">
        <v>40</v>
      </c>
      <c r="E19" s="11" t="s">
        <v>69</v>
      </c>
      <c r="F19" s="11"/>
      <c r="G19" s="11" t="s">
        <v>43</v>
      </c>
      <c r="H19" s="24" t="s">
        <v>87</v>
      </c>
      <c r="I19" s="11" t="s">
        <v>33</v>
      </c>
      <c r="J19" s="26">
        <v>40</v>
      </c>
      <c r="K19" s="11">
        <v>0</v>
      </c>
    </row>
    <row r="20" s="1" customFormat="1" ht="22" customHeight="1" spans="1:11">
      <c r="A20" s="10" t="s">
        <v>20</v>
      </c>
      <c r="B20" s="22"/>
      <c r="C20" s="20"/>
      <c r="D20" s="21"/>
      <c r="E20" s="11"/>
      <c r="F20" s="11"/>
      <c r="G20" s="11"/>
      <c r="H20" s="24"/>
      <c r="I20" s="11"/>
      <c r="J20" s="26">
        <f>SUM(J4:J19)</f>
        <v>1234</v>
      </c>
      <c r="K20" s="11"/>
    </row>
    <row r="21" s="1" customFormat="1" ht="22" customHeight="1" spans="4:11">
      <c r="D21" s="4"/>
      <c r="E21" s="4"/>
      <c r="F21" s="4"/>
      <c r="J21" s="5"/>
      <c r="K21" s="5"/>
    </row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s="1" customFormat="1" spans="4:11">
      <c r="D1048575" s="4"/>
      <c r="E1048575" s="4"/>
      <c r="F1048575" s="4"/>
      <c r="G1048575" s="1"/>
      <c r="H1048575" s="1"/>
      <c r="I1048575" s="1"/>
      <c r="J1048575" s="5"/>
      <c r="K1048575" s="5"/>
    </row>
    <row r="1048576" s="1" customFormat="1" spans="4:11">
      <c r="D1048576" s="4"/>
      <c r="E1048576" s="4"/>
      <c r="F1048576" s="4"/>
      <c r="G1048576" s="1"/>
      <c r="H1048576" s="1"/>
      <c r="I1048576" s="1"/>
      <c r="J1048576" s="5"/>
      <c r="K1048576" s="5"/>
    </row>
  </sheetData>
  <mergeCells count="16">
    <mergeCell ref="A1:K1"/>
    <mergeCell ref="A2:A3"/>
    <mergeCell ref="A5:A6"/>
    <mergeCell ref="A9:A10"/>
    <mergeCell ref="A13:A14"/>
    <mergeCell ref="A17:A18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A20">
    <cfRule type="duplicateValues" dxfId="0" priority="1"/>
  </conditionalFormatting>
  <conditionalFormatting sqref="A4:A19">
    <cfRule type="duplicateValues" dxfId="0" priority="2"/>
  </conditionalFormatting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48576"/>
  <sheetViews>
    <sheetView workbookViewId="0">
      <selection activeCell="A1" sqref="A1:K1"/>
    </sheetView>
  </sheetViews>
  <sheetFormatPr defaultColWidth="9" defaultRowHeight="13.5"/>
  <cols>
    <col min="1" max="1" width="6.25" style="2" customWidth="1"/>
    <col min="2" max="4" width="9" style="2"/>
    <col min="5" max="5" width="17" style="27" customWidth="1"/>
    <col min="6" max="7" width="9" style="27"/>
    <col min="8" max="8" width="9" style="3"/>
    <col min="9" max="10" width="9" style="2"/>
    <col min="11" max="11" width="7.25" style="3" customWidth="1"/>
    <col min="12" max="16381" width="9" style="2"/>
  </cols>
  <sheetData>
    <row r="1" s="2" customFormat="1" ht="32" customHeight="1" spans="1:11">
      <c r="A1" s="28" t="s">
        <v>110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="2" customFormat="1" spans="1:11">
      <c r="A2" s="7" t="s">
        <v>1</v>
      </c>
      <c r="B2" s="8" t="s">
        <v>22</v>
      </c>
      <c r="C2" s="7" t="s">
        <v>23</v>
      </c>
      <c r="D2" s="7" t="s">
        <v>24</v>
      </c>
      <c r="E2" s="8" t="s">
        <v>25</v>
      </c>
      <c r="F2" s="8" t="s">
        <v>26</v>
      </c>
      <c r="G2" s="8" t="s">
        <v>27</v>
      </c>
      <c r="H2" s="29" t="s">
        <v>28</v>
      </c>
      <c r="I2" s="7" t="s">
        <v>29</v>
      </c>
      <c r="J2" s="9" t="s">
        <v>30</v>
      </c>
      <c r="K2" s="8" t="s">
        <v>8</v>
      </c>
    </row>
    <row r="3" s="2" customFormat="1" ht="27" customHeight="1" spans="1:11">
      <c r="A3" s="7"/>
      <c r="B3" s="8"/>
      <c r="C3" s="7"/>
      <c r="D3" s="7"/>
      <c r="E3" s="8"/>
      <c r="F3" s="8"/>
      <c r="G3" s="8"/>
      <c r="H3" s="29"/>
      <c r="I3" s="7" t="s">
        <v>31</v>
      </c>
      <c r="J3" s="9"/>
      <c r="K3" s="8"/>
    </row>
    <row r="4" s="2" customFormat="1" ht="22" customHeight="1" spans="1:11">
      <c r="A4" s="10">
        <v>1</v>
      </c>
      <c r="B4" s="11" t="s">
        <v>32</v>
      </c>
      <c r="C4" s="11" t="s">
        <v>33</v>
      </c>
      <c r="D4" s="30">
        <v>80</v>
      </c>
      <c r="E4" s="11" t="s">
        <v>34</v>
      </c>
      <c r="F4" s="11" t="s">
        <v>35</v>
      </c>
      <c r="G4" s="11" t="s">
        <v>36</v>
      </c>
      <c r="H4" s="29">
        <v>571</v>
      </c>
      <c r="I4" s="11" t="s">
        <v>32</v>
      </c>
      <c r="J4" s="11" t="s">
        <v>37</v>
      </c>
      <c r="K4" s="10">
        <v>0</v>
      </c>
    </row>
    <row r="5" s="2" customFormat="1" ht="22" customHeight="1" spans="1:11">
      <c r="A5" s="10">
        <v>2</v>
      </c>
      <c r="B5" s="11" t="s">
        <v>38</v>
      </c>
      <c r="C5" s="11" t="s">
        <v>39</v>
      </c>
      <c r="D5" s="30">
        <v>75</v>
      </c>
      <c r="E5" s="11" t="s">
        <v>40</v>
      </c>
      <c r="F5" s="11" t="s">
        <v>35</v>
      </c>
      <c r="G5" s="11" t="s">
        <v>36</v>
      </c>
      <c r="H5" s="29">
        <v>571</v>
      </c>
      <c r="I5" s="11" t="s">
        <v>41</v>
      </c>
      <c r="J5" s="11" t="s">
        <v>42</v>
      </c>
      <c r="K5" s="10">
        <v>0</v>
      </c>
    </row>
    <row r="6" s="2" customFormat="1" ht="22" customHeight="1" spans="1:11">
      <c r="A6" s="14"/>
      <c r="B6" s="11" t="s">
        <v>41</v>
      </c>
      <c r="C6" s="11" t="s">
        <v>33</v>
      </c>
      <c r="D6" s="30">
        <v>78</v>
      </c>
      <c r="E6" s="11" t="s">
        <v>40</v>
      </c>
      <c r="F6" s="11" t="s">
        <v>35</v>
      </c>
      <c r="G6" s="11" t="s">
        <v>36</v>
      </c>
      <c r="H6" s="29">
        <v>571</v>
      </c>
      <c r="I6" s="11" t="s">
        <v>41</v>
      </c>
      <c r="J6" s="11" t="s">
        <v>43</v>
      </c>
      <c r="K6" s="10">
        <v>0</v>
      </c>
    </row>
    <row r="7" s="2" customFormat="1" ht="22" customHeight="1" spans="1:11">
      <c r="A7" s="10">
        <v>3</v>
      </c>
      <c r="B7" s="15" t="s">
        <v>44</v>
      </c>
      <c r="C7" s="11" t="s">
        <v>33</v>
      </c>
      <c r="D7" s="30">
        <v>71</v>
      </c>
      <c r="E7" s="17" t="s">
        <v>97</v>
      </c>
      <c r="F7" s="17" t="s">
        <v>35</v>
      </c>
      <c r="G7" s="11" t="s">
        <v>36</v>
      </c>
      <c r="H7" s="29">
        <v>571</v>
      </c>
      <c r="I7" s="15" t="s">
        <v>44</v>
      </c>
      <c r="J7" s="11" t="s">
        <v>43</v>
      </c>
      <c r="K7" s="10">
        <v>0</v>
      </c>
    </row>
    <row r="8" s="2" customFormat="1" ht="22" customHeight="1" spans="1:11">
      <c r="A8" s="10">
        <v>4</v>
      </c>
      <c r="B8" s="11" t="s">
        <v>46</v>
      </c>
      <c r="C8" s="11" t="s">
        <v>33</v>
      </c>
      <c r="D8" s="30">
        <v>69</v>
      </c>
      <c r="E8" s="11" t="s">
        <v>47</v>
      </c>
      <c r="F8" s="11" t="s">
        <v>35</v>
      </c>
      <c r="G8" s="11" t="s">
        <v>36</v>
      </c>
      <c r="H8" s="29">
        <v>571</v>
      </c>
      <c r="I8" s="11" t="s">
        <v>46</v>
      </c>
      <c r="J8" s="11" t="s">
        <v>43</v>
      </c>
      <c r="K8" s="10">
        <v>0</v>
      </c>
    </row>
    <row r="9" s="2" customFormat="1" ht="22" customHeight="1" spans="1:11">
      <c r="A9" s="10">
        <v>5</v>
      </c>
      <c r="B9" s="11" t="s">
        <v>48</v>
      </c>
      <c r="C9" s="11" t="s">
        <v>33</v>
      </c>
      <c r="D9" s="30">
        <v>80</v>
      </c>
      <c r="E9" s="11" t="s">
        <v>49</v>
      </c>
      <c r="F9" s="11" t="s">
        <v>35</v>
      </c>
      <c r="G9" s="11" t="s">
        <v>36</v>
      </c>
      <c r="H9" s="29">
        <v>571</v>
      </c>
      <c r="I9" s="11" t="s">
        <v>48</v>
      </c>
      <c r="J9" s="11" t="s">
        <v>43</v>
      </c>
      <c r="K9" s="10">
        <v>0</v>
      </c>
    </row>
    <row r="10" s="2" customFormat="1" ht="22" customHeight="1" spans="1:11">
      <c r="A10" s="14"/>
      <c r="B10" s="11" t="s">
        <v>50</v>
      </c>
      <c r="C10" s="11" t="s">
        <v>33</v>
      </c>
      <c r="D10" s="30">
        <v>70</v>
      </c>
      <c r="E10" s="11" t="s">
        <v>49</v>
      </c>
      <c r="F10" s="11" t="s">
        <v>35</v>
      </c>
      <c r="G10" s="11" t="s">
        <v>36</v>
      </c>
      <c r="H10" s="29">
        <v>571</v>
      </c>
      <c r="I10" s="11" t="s">
        <v>51</v>
      </c>
      <c r="J10" s="11" t="s">
        <v>43</v>
      </c>
      <c r="K10" s="10">
        <v>0</v>
      </c>
    </row>
    <row r="11" s="2" customFormat="1" ht="22" customHeight="1" spans="1:11">
      <c r="A11" s="10">
        <v>6</v>
      </c>
      <c r="B11" s="11" t="s">
        <v>52</v>
      </c>
      <c r="C11" s="11" t="s">
        <v>33</v>
      </c>
      <c r="D11" s="30">
        <v>65</v>
      </c>
      <c r="E11" s="11" t="s">
        <v>34</v>
      </c>
      <c r="F11" s="17" t="s">
        <v>35</v>
      </c>
      <c r="G11" s="11" t="s">
        <v>36</v>
      </c>
      <c r="H11" s="29">
        <v>571</v>
      </c>
      <c r="I11" s="11" t="s">
        <v>53</v>
      </c>
      <c r="J11" s="11" t="s">
        <v>43</v>
      </c>
      <c r="K11" s="10">
        <v>0</v>
      </c>
    </row>
    <row r="12" s="2" customFormat="1" ht="22" customHeight="1" spans="1:11">
      <c r="A12" s="10">
        <v>7</v>
      </c>
      <c r="B12" s="10" t="s">
        <v>54</v>
      </c>
      <c r="C12" s="11" t="s">
        <v>33</v>
      </c>
      <c r="D12" s="30">
        <v>66</v>
      </c>
      <c r="E12" s="11" t="s">
        <v>55</v>
      </c>
      <c r="F12" s="17" t="s">
        <v>35</v>
      </c>
      <c r="G12" s="11" t="s">
        <v>36</v>
      </c>
      <c r="H12" s="29">
        <v>571</v>
      </c>
      <c r="I12" s="10" t="s">
        <v>54</v>
      </c>
      <c r="J12" s="11" t="s">
        <v>43</v>
      </c>
      <c r="K12" s="10">
        <v>0</v>
      </c>
    </row>
    <row r="13" s="2" customFormat="1" ht="22" customHeight="1" spans="1:11">
      <c r="A13" s="10">
        <v>8</v>
      </c>
      <c r="B13" s="10" t="s">
        <v>56</v>
      </c>
      <c r="C13" s="11" t="s">
        <v>33</v>
      </c>
      <c r="D13" s="30">
        <v>66</v>
      </c>
      <c r="E13" s="11" t="s">
        <v>55</v>
      </c>
      <c r="F13" s="17" t="s">
        <v>35</v>
      </c>
      <c r="G13" s="11" t="s">
        <v>36</v>
      </c>
      <c r="H13" s="29">
        <v>571</v>
      </c>
      <c r="I13" s="10" t="s">
        <v>56</v>
      </c>
      <c r="J13" s="11" t="s">
        <v>43</v>
      </c>
      <c r="K13" s="10">
        <v>0</v>
      </c>
    </row>
    <row r="14" s="2" customFormat="1" ht="22" customHeight="1" spans="1:11">
      <c r="A14" s="14"/>
      <c r="B14" s="10" t="s">
        <v>57</v>
      </c>
      <c r="C14" s="11" t="s">
        <v>33</v>
      </c>
      <c r="D14" s="30">
        <v>66</v>
      </c>
      <c r="E14" s="11" t="s">
        <v>49</v>
      </c>
      <c r="F14" s="17" t="s">
        <v>35</v>
      </c>
      <c r="G14" s="11" t="s">
        <v>36</v>
      </c>
      <c r="H14" s="29">
        <v>571</v>
      </c>
      <c r="I14" s="10" t="s">
        <v>57</v>
      </c>
      <c r="J14" s="11" t="s">
        <v>43</v>
      </c>
      <c r="K14" s="10">
        <v>0</v>
      </c>
    </row>
    <row r="15" s="2" customFormat="1" ht="22" customHeight="1" spans="1:11">
      <c r="A15" s="10">
        <v>9</v>
      </c>
      <c r="B15" s="18" t="s">
        <v>58</v>
      </c>
      <c r="C15" s="11" t="s">
        <v>33</v>
      </c>
      <c r="D15" s="30">
        <v>67</v>
      </c>
      <c r="E15" s="31" t="s">
        <v>59</v>
      </c>
      <c r="F15" s="17" t="s">
        <v>35</v>
      </c>
      <c r="G15" s="11" t="s">
        <v>60</v>
      </c>
      <c r="H15" s="29">
        <v>571</v>
      </c>
      <c r="I15" s="18" t="s">
        <v>58</v>
      </c>
      <c r="J15" s="11" t="s">
        <v>43</v>
      </c>
      <c r="K15" s="10">
        <v>1</v>
      </c>
    </row>
    <row r="16" s="2" customFormat="1" ht="22" customHeight="1" spans="1:11">
      <c r="A16" s="10">
        <v>10</v>
      </c>
      <c r="B16" s="10" t="s">
        <v>61</v>
      </c>
      <c r="C16" s="20" t="s">
        <v>33</v>
      </c>
      <c r="D16" s="30">
        <v>44</v>
      </c>
      <c r="E16" s="32" t="s">
        <v>62</v>
      </c>
      <c r="F16" s="11" t="s">
        <v>63</v>
      </c>
      <c r="G16" s="11" t="s">
        <v>64</v>
      </c>
      <c r="H16" s="29">
        <v>571</v>
      </c>
      <c r="I16" s="3" t="s">
        <v>61</v>
      </c>
      <c r="J16" s="11" t="s">
        <v>37</v>
      </c>
      <c r="K16" s="11">
        <v>1</v>
      </c>
    </row>
    <row r="17" s="2" customFormat="1" ht="22" customHeight="1" spans="1:11">
      <c r="A17" s="10">
        <v>11</v>
      </c>
      <c r="B17" s="22" t="s">
        <v>65</v>
      </c>
      <c r="C17" s="20" t="s">
        <v>33</v>
      </c>
      <c r="D17" s="30">
        <v>32</v>
      </c>
      <c r="E17" s="32" t="s">
        <v>34</v>
      </c>
      <c r="F17" s="11" t="s">
        <v>63</v>
      </c>
      <c r="G17" s="11" t="s">
        <v>66</v>
      </c>
      <c r="H17" s="29">
        <v>571</v>
      </c>
      <c r="I17" s="22" t="s">
        <v>65</v>
      </c>
      <c r="J17" s="11" t="s">
        <v>37</v>
      </c>
      <c r="K17" s="11">
        <v>1</v>
      </c>
    </row>
    <row r="18" s="2" customFormat="1" ht="22" customHeight="1" spans="1:11">
      <c r="A18" s="14"/>
      <c r="B18" s="22" t="s">
        <v>67</v>
      </c>
      <c r="C18" s="20" t="s">
        <v>33</v>
      </c>
      <c r="D18" s="30">
        <v>69</v>
      </c>
      <c r="E18" s="32" t="s">
        <v>40</v>
      </c>
      <c r="F18" s="11" t="s">
        <v>35</v>
      </c>
      <c r="G18" s="11"/>
      <c r="H18" s="29">
        <v>571</v>
      </c>
      <c r="I18" s="22" t="s">
        <v>67</v>
      </c>
      <c r="J18" s="11" t="s">
        <v>43</v>
      </c>
      <c r="K18" s="11">
        <v>0</v>
      </c>
    </row>
    <row r="19" s="2" customFormat="1" ht="22" customHeight="1" spans="1:11">
      <c r="A19" s="10">
        <v>12</v>
      </c>
      <c r="B19" s="22" t="s">
        <v>68</v>
      </c>
      <c r="C19" s="20" t="s">
        <v>39</v>
      </c>
      <c r="D19" s="30">
        <v>21</v>
      </c>
      <c r="E19" s="32" t="s">
        <v>40</v>
      </c>
      <c r="F19" s="11" t="s">
        <v>69</v>
      </c>
      <c r="G19" s="11"/>
      <c r="H19" s="29">
        <v>571</v>
      </c>
      <c r="I19" s="22" t="s">
        <v>67</v>
      </c>
      <c r="J19" s="11" t="s">
        <v>43</v>
      </c>
      <c r="K19" s="11">
        <v>0</v>
      </c>
    </row>
    <row r="20" s="2" customFormat="1" ht="22" customHeight="1" spans="1:11">
      <c r="A20" s="10" t="s">
        <v>20</v>
      </c>
      <c r="B20" s="22"/>
      <c r="C20" s="20"/>
      <c r="D20" s="30"/>
      <c r="E20" s="32"/>
      <c r="F20" s="11"/>
      <c r="G20" s="11"/>
      <c r="H20" s="29">
        <f>SUM(H4:H19)</f>
        <v>9136</v>
      </c>
      <c r="I20" s="22"/>
      <c r="J20" s="11"/>
      <c r="K20" s="11"/>
    </row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s="2" customFormat="1" spans="5:16382">
      <c r="E1048575" s="27"/>
      <c r="F1048575" s="27"/>
      <c r="G1048575" s="27"/>
      <c r="H1048575" s="3"/>
      <c r="I1048575" s="2"/>
      <c r="J1048575" s="2"/>
      <c r="K1048575" s="3"/>
      <c r="XFB1048575"/>
    </row>
    <row r="1048576" s="2" customFormat="1" spans="5:16382">
      <c r="E1048576" s="27"/>
      <c r="F1048576" s="27"/>
      <c r="G1048576" s="27"/>
      <c r="H1048576" s="3"/>
      <c r="I1048576" s="2"/>
      <c r="J1048576" s="2"/>
      <c r="K1048576" s="3"/>
      <c r="XFB1048576"/>
    </row>
  </sheetData>
  <mergeCells count="15">
    <mergeCell ref="A1:K1"/>
    <mergeCell ref="A2:A3"/>
    <mergeCell ref="A5:A6"/>
    <mergeCell ref="A9:A10"/>
    <mergeCell ref="A13:A14"/>
    <mergeCell ref="A17:A18"/>
    <mergeCell ref="B2:B3"/>
    <mergeCell ref="C2:C3"/>
    <mergeCell ref="D2:D3"/>
    <mergeCell ref="E2:E3"/>
    <mergeCell ref="F2:F3"/>
    <mergeCell ref="G2:G3"/>
    <mergeCell ref="H2:H3"/>
    <mergeCell ref="J2:J3"/>
    <mergeCell ref="K2:K3"/>
  </mergeCells>
  <conditionalFormatting sqref="A20">
    <cfRule type="duplicateValues" dxfId="0" priority="1"/>
  </conditionalFormatting>
  <conditionalFormatting sqref="A4:A19">
    <cfRule type="duplicateValues" dxfId="0" priority="2"/>
  </conditionalFormatting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6"/>
  <sheetViews>
    <sheetView workbookViewId="0">
      <selection activeCell="A1" sqref="A1:K1"/>
    </sheetView>
  </sheetViews>
  <sheetFormatPr defaultColWidth="9" defaultRowHeight="13.5"/>
  <cols>
    <col min="1" max="1" width="4.375" style="1" customWidth="1"/>
    <col min="2" max="2" width="9" style="1"/>
    <col min="3" max="3" width="5.25" style="1" customWidth="1"/>
    <col min="4" max="4" width="15.75" style="4" customWidth="1"/>
    <col min="5" max="5" width="7.125" style="4" customWidth="1"/>
    <col min="6" max="6" width="7.75" style="4" customWidth="1"/>
    <col min="7" max="7" width="9" style="1"/>
    <col min="8" max="8" width="7.75" style="1" customWidth="1"/>
    <col min="9" max="9" width="7" style="1" customWidth="1"/>
    <col min="10" max="10" width="7.25" style="5" customWidth="1"/>
    <col min="11" max="11" width="6.5" style="5" customWidth="1"/>
    <col min="12" max="16384" width="9" style="1"/>
  </cols>
  <sheetData>
    <row r="1" s="1" customFormat="1" ht="30" customHeight="1" spans="1:11">
      <c r="A1" s="6" t="s">
        <v>111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spans="1:11">
      <c r="A2" s="7" t="s">
        <v>1</v>
      </c>
      <c r="B2" s="8" t="s">
        <v>22</v>
      </c>
      <c r="C2" s="8" t="s">
        <v>23</v>
      </c>
      <c r="D2" s="8" t="s">
        <v>25</v>
      </c>
      <c r="E2" s="8" t="s">
        <v>26</v>
      </c>
      <c r="F2" s="8" t="s">
        <v>27</v>
      </c>
      <c r="G2" s="9" t="s">
        <v>30</v>
      </c>
      <c r="H2" s="9" t="s">
        <v>71</v>
      </c>
      <c r="I2" s="9" t="s">
        <v>23</v>
      </c>
      <c r="J2" s="9" t="s">
        <v>72</v>
      </c>
      <c r="K2" s="8" t="s">
        <v>8</v>
      </c>
    </row>
    <row r="3" s="1" customFormat="1" ht="27" customHeight="1" spans="1:11">
      <c r="A3" s="7"/>
      <c r="B3" s="8"/>
      <c r="C3" s="8"/>
      <c r="D3" s="8"/>
      <c r="E3" s="8"/>
      <c r="F3" s="8"/>
      <c r="G3" s="9"/>
      <c r="H3" s="9"/>
      <c r="I3" s="9"/>
      <c r="J3" s="9"/>
      <c r="K3" s="8"/>
    </row>
    <row r="4" s="2" customFormat="1" ht="22" customHeight="1" spans="1:11">
      <c r="A4" s="10">
        <v>1</v>
      </c>
      <c r="B4" s="11" t="s">
        <v>32</v>
      </c>
      <c r="C4" s="11" t="s">
        <v>33</v>
      </c>
      <c r="D4" s="12" t="s">
        <v>34</v>
      </c>
      <c r="E4" s="11" t="s">
        <v>35</v>
      </c>
      <c r="F4" s="11" t="s">
        <v>36</v>
      </c>
      <c r="G4" s="11" t="s">
        <v>37</v>
      </c>
      <c r="H4" s="13" t="s">
        <v>73</v>
      </c>
      <c r="I4" s="11" t="s">
        <v>33</v>
      </c>
      <c r="J4" s="25">
        <v>151</v>
      </c>
      <c r="K4" s="10">
        <v>0</v>
      </c>
    </row>
    <row r="5" s="1" customFormat="1" ht="22" customHeight="1" spans="1:11">
      <c r="A5" s="10">
        <v>2</v>
      </c>
      <c r="B5" s="11" t="s">
        <v>38</v>
      </c>
      <c r="C5" s="11" t="s">
        <v>39</v>
      </c>
      <c r="D5" s="12" t="s">
        <v>40</v>
      </c>
      <c r="E5" s="11" t="s">
        <v>35</v>
      </c>
      <c r="F5" s="11" t="s">
        <v>36</v>
      </c>
      <c r="G5" s="11" t="s">
        <v>42</v>
      </c>
      <c r="H5" s="13" t="s">
        <v>74</v>
      </c>
      <c r="I5" s="11" t="s">
        <v>33</v>
      </c>
      <c r="J5" s="26">
        <v>301</v>
      </c>
      <c r="K5" s="10">
        <v>0</v>
      </c>
    </row>
    <row r="6" s="1" customFormat="1" ht="22" customHeight="1" spans="1:11">
      <c r="A6" s="14"/>
      <c r="B6" s="11" t="s">
        <v>41</v>
      </c>
      <c r="C6" s="11" t="s">
        <v>33</v>
      </c>
      <c r="D6" s="12" t="s">
        <v>40</v>
      </c>
      <c r="E6" s="11" t="s">
        <v>35</v>
      </c>
      <c r="F6" s="11" t="s">
        <v>36</v>
      </c>
      <c r="G6" s="11" t="s">
        <v>43</v>
      </c>
      <c r="H6" s="13" t="s">
        <v>74</v>
      </c>
      <c r="I6" s="11" t="s">
        <v>33</v>
      </c>
      <c r="J6" s="26">
        <v>40</v>
      </c>
      <c r="K6" s="10">
        <v>0</v>
      </c>
    </row>
    <row r="7" s="1" customFormat="1" ht="22" customHeight="1" spans="1:11">
      <c r="A7" s="10">
        <v>3</v>
      </c>
      <c r="B7" s="15" t="s">
        <v>44</v>
      </c>
      <c r="C7" s="11" t="s">
        <v>33</v>
      </c>
      <c r="D7" s="16" t="s">
        <v>97</v>
      </c>
      <c r="E7" s="17" t="s">
        <v>35</v>
      </c>
      <c r="F7" s="11" t="s">
        <v>36</v>
      </c>
      <c r="G7" s="11" t="s">
        <v>43</v>
      </c>
      <c r="H7" s="13" t="s">
        <v>75</v>
      </c>
      <c r="I7" s="11" t="s">
        <v>33</v>
      </c>
      <c r="J7" s="26">
        <v>40</v>
      </c>
      <c r="K7" s="10">
        <v>0</v>
      </c>
    </row>
    <row r="8" s="1" customFormat="1" ht="22" customHeight="1" spans="1:11">
      <c r="A8" s="10">
        <v>4</v>
      </c>
      <c r="B8" s="11" t="s">
        <v>46</v>
      </c>
      <c r="C8" s="11" t="s">
        <v>33</v>
      </c>
      <c r="D8" s="12" t="s">
        <v>47</v>
      </c>
      <c r="E8" s="11" t="s">
        <v>35</v>
      </c>
      <c r="F8" s="11" t="s">
        <v>36</v>
      </c>
      <c r="G8" s="11" t="s">
        <v>43</v>
      </c>
      <c r="H8" s="13" t="s">
        <v>76</v>
      </c>
      <c r="I8" s="11" t="s">
        <v>33</v>
      </c>
      <c r="J8" s="26">
        <v>40</v>
      </c>
      <c r="K8" s="10">
        <v>0</v>
      </c>
    </row>
    <row r="9" s="1" customFormat="1" ht="22" customHeight="1" spans="1:11">
      <c r="A9" s="10">
        <v>5</v>
      </c>
      <c r="B9" s="11" t="s">
        <v>48</v>
      </c>
      <c r="C9" s="11" t="s">
        <v>33</v>
      </c>
      <c r="D9" s="12" t="s">
        <v>49</v>
      </c>
      <c r="E9" s="11" t="s">
        <v>35</v>
      </c>
      <c r="F9" s="11" t="s">
        <v>36</v>
      </c>
      <c r="G9" s="11" t="s">
        <v>43</v>
      </c>
      <c r="H9" s="13" t="s">
        <v>77</v>
      </c>
      <c r="I9" s="11" t="s">
        <v>33</v>
      </c>
      <c r="J9" s="26">
        <v>40</v>
      </c>
      <c r="K9" s="10">
        <v>0</v>
      </c>
    </row>
    <row r="10" s="1" customFormat="1" ht="22" customHeight="1" spans="1:11">
      <c r="A10" s="14"/>
      <c r="B10" s="11" t="s">
        <v>78</v>
      </c>
      <c r="C10" s="11" t="s">
        <v>33</v>
      </c>
      <c r="D10" s="12" t="s">
        <v>49</v>
      </c>
      <c r="E10" s="11" t="s">
        <v>35</v>
      </c>
      <c r="F10" s="11" t="s">
        <v>36</v>
      </c>
      <c r="G10" s="11" t="s">
        <v>43</v>
      </c>
      <c r="H10" s="13" t="s">
        <v>79</v>
      </c>
      <c r="I10" s="11" t="s">
        <v>33</v>
      </c>
      <c r="J10" s="26">
        <v>40</v>
      </c>
      <c r="K10" s="10">
        <v>0</v>
      </c>
    </row>
    <row r="11" s="1" customFormat="1" ht="22" customHeight="1" spans="1:11">
      <c r="A11" s="10">
        <v>6</v>
      </c>
      <c r="B11" s="11" t="s">
        <v>53</v>
      </c>
      <c r="C11" s="11" t="s">
        <v>33</v>
      </c>
      <c r="D11" s="12" t="s">
        <v>34</v>
      </c>
      <c r="E11" s="17" t="s">
        <v>35</v>
      </c>
      <c r="F11" s="11" t="s">
        <v>36</v>
      </c>
      <c r="G11" s="11" t="s">
        <v>43</v>
      </c>
      <c r="H11" s="13" t="s">
        <v>80</v>
      </c>
      <c r="I11" s="11" t="s">
        <v>33</v>
      </c>
      <c r="J11" s="26">
        <v>40</v>
      </c>
      <c r="K11" s="10">
        <v>0</v>
      </c>
    </row>
    <row r="12" s="1" customFormat="1" ht="22" customHeight="1" spans="1:11">
      <c r="A12" s="10">
        <v>7</v>
      </c>
      <c r="B12" s="10" t="s">
        <v>54</v>
      </c>
      <c r="C12" s="11" t="s">
        <v>33</v>
      </c>
      <c r="D12" s="12" t="s">
        <v>55</v>
      </c>
      <c r="E12" s="17" t="s">
        <v>35</v>
      </c>
      <c r="F12" s="11" t="s">
        <v>36</v>
      </c>
      <c r="G12" s="11" t="s">
        <v>43</v>
      </c>
      <c r="H12" s="13" t="s">
        <v>81</v>
      </c>
      <c r="I12" s="11" t="s">
        <v>33</v>
      </c>
      <c r="J12" s="26">
        <v>40</v>
      </c>
      <c r="K12" s="10">
        <v>0</v>
      </c>
    </row>
    <row r="13" s="1" customFormat="1" ht="22" customHeight="1" spans="1:11">
      <c r="A13" s="10">
        <v>8</v>
      </c>
      <c r="B13" s="10" t="s">
        <v>56</v>
      </c>
      <c r="C13" s="11" t="s">
        <v>33</v>
      </c>
      <c r="D13" s="12" t="s">
        <v>55</v>
      </c>
      <c r="E13" s="17" t="s">
        <v>35</v>
      </c>
      <c r="F13" s="11" t="s">
        <v>36</v>
      </c>
      <c r="G13" s="11" t="s">
        <v>43</v>
      </c>
      <c r="H13" s="13" t="s">
        <v>82</v>
      </c>
      <c r="I13" s="11" t="s">
        <v>33</v>
      </c>
      <c r="J13" s="26">
        <v>40</v>
      </c>
      <c r="K13" s="10">
        <v>0</v>
      </c>
    </row>
    <row r="14" s="1" customFormat="1" ht="22" customHeight="1" spans="1:11">
      <c r="A14" s="14"/>
      <c r="B14" s="10" t="s">
        <v>57</v>
      </c>
      <c r="C14" s="11" t="s">
        <v>33</v>
      </c>
      <c r="D14" s="12" t="s">
        <v>49</v>
      </c>
      <c r="E14" s="17" t="s">
        <v>35</v>
      </c>
      <c r="F14" s="11" t="s">
        <v>36</v>
      </c>
      <c r="G14" s="11" t="s">
        <v>43</v>
      </c>
      <c r="H14" s="13" t="s">
        <v>83</v>
      </c>
      <c r="I14" s="11" t="s">
        <v>33</v>
      </c>
      <c r="J14" s="26">
        <v>40</v>
      </c>
      <c r="K14" s="10">
        <v>0</v>
      </c>
    </row>
    <row r="15" s="1" customFormat="1" ht="22" customHeight="1" spans="1:11">
      <c r="A15" s="10">
        <v>9</v>
      </c>
      <c r="B15" s="18" t="s">
        <v>58</v>
      </c>
      <c r="C15" s="11" t="s">
        <v>33</v>
      </c>
      <c r="D15" s="19" t="s">
        <v>59</v>
      </c>
      <c r="E15" s="17" t="s">
        <v>35</v>
      </c>
      <c r="F15" s="11" t="s">
        <v>60</v>
      </c>
      <c r="G15" s="11" t="s">
        <v>43</v>
      </c>
      <c r="H15" s="13" t="s">
        <v>84</v>
      </c>
      <c r="I15" s="11" t="s">
        <v>33</v>
      </c>
      <c r="J15" s="26">
        <v>40</v>
      </c>
      <c r="K15" s="10">
        <v>1</v>
      </c>
    </row>
    <row r="16" s="2" customFormat="1" ht="22" customHeight="1" spans="1:11">
      <c r="A16" s="10">
        <v>10</v>
      </c>
      <c r="B16" s="10" t="s">
        <v>61</v>
      </c>
      <c r="C16" s="20" t="s">
        <v>33</v>
      </c>
      <c r="D16" s="21" t="s">
        <v>62</v>
      </c>
      <c r="E16" s="11" t="s">
        <v>63</v>
      </c>
      <c r="F16" s="11" t="s">
        <v>64</v>
      </c>
      <c r="G16" s="11" t="s">
        <v>37</v>
      </c>
      <c r="H16" s="13" t="s">
        <v>85</v>
      </c>
      <c r="I16" s="11" t="s">
        <v>33</v>
      </c>
      <c r="J16" s="25">
        <v>151</v>
      </c>
      <c r="K16" s="11">
        <v>1</v>
      </c>
    </row>
    <row r="17" s="3" customFormat="1" ht="22" customHeight="1" spans="1:11">
      <c r="A17" s="10">
        <v>11</v>
      </c>
      <c r="B17" s="22" t="s">
        <v>65</v>
      </c>
      <c r="C17" s="20" t="s">
        <v>33</v>
      </c>
      <c r="D17" s="21" t="s">
        <v>34</v>
      </c>
      <c r="E17" s="11" t="s">
        <v>63</v>
      </c>
      <c r="F17" s="11" t="s">
        <v>66</v>
      </c>
      <c r="G17" s="11" t="s">
        <v>37</v>
      </c>
      <c r="H17" s="23" t="s">
        <v>86</v>
      </c>
      <c r="I17" s="11" t="s">
        <v>33</v>
      </c>
      <c r="J17" s="25">
        <v>151</v>
      </c>
      <c r="K17" s="11">
        <v>1</v>
      </c>
    </row>
    <row r="18" s="1" customFormat="1" ht="22" customHeight="1" spans="1:11">
      <c r="A18" s="14"/>
      <c r="B18" s="22" t="s">
        <v>67</v>
      </c>
      <c r="C18" s="20" t="s">
        <v>33</v>
      </c>
      <c r="D18" s="21" t="s">
        <v>40</v>
      </c>
      <c r="E18" s="11" t="s">
        <v>35</v>
      </c>
      <c r="F18" s="11"/>
      <c r="G18" s="11" t="s">
        <v>43</v>
      </c>
      <c r="H18" s="24" t="s">
        <v>87</v>
      </c>
      <c r="I18" s="11" t="s">
        <v>33</v>
      </c>
      <c r="J18" s="26">
        <v>40</v>
      </c>
      <c r="K18" s="11">
        <v>0</v>
      </c>
    </row>
    <row r="19" s="1" customFormat="1" ht="22" customHeight="1" spans="1:11">
      <c r="A19" s="10">
        <v>12</v>
      </c>
      <c r="B19" s="22" t="s">
        <v>68</v>
      </c>
      <c r="C19" s="20" t="s">
        <v>39</v>
      </c>
      <c r="D19" s="21" t="s">
        <v>40</v>
      </c>
      <c r="E19" s="11" t="s">
        <v>69</v>
      </c>
      <c r="F19" s="11"/>
      <c r="G19" s="11" t="s">
        <v>43</v>
      </c>
      <c r="H19" s="24" t="s">
        <v>87</v>
      </c>
      <c r="I19" s="11" t="s">
        <v>33</v>
      </c>
      <c r="J19" s="26">
        <v>40</v>
      </c>
      <c r="K19" s="11">
        <v>0</v>
      </c>
    </row>
    <row r="20" s="1" customFormat="1" ht="22" customHeight="1" spans="1:11">
      <c r="A20" s="10" t="s">
        <v>20</v>
      </c>
      <c r="B20" s="22"/>
      <c r="C20" s="20"/>
      <c r="D20" s="21"/>
      <c r="E20" s="11"/>
      <c r="F20" s="11"/>
      <c r="G20" s="11"/>
      <c r="H20" s="24"/>
      <c r="I20" s="11"/>
      <c r="J20" s="26">
        <f>SUM(J4:J19)</f>
        <v>1234</v>
      </c>
      <c r="K20" s="11"/>
    </row>
    <row r="21" s="1" customFormat="1" ht="22" customHeight="1" spans="4:11">
      <c r="D21" s="4"/>
      <c r="E21" s="4"/>
      <c r="F21" s="4"/>
      <c r="J21" s="5"/>
      <c r="K21" s="5"/>
    </row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s="1" customFormat="1" spans="4:11">
      <c r="D1048575" s="4"/>
      <c r="E1048575" s="4"/>
      <c r="F1048575" s="4"/>
      <c r="G1048575" s="1"/>
      <c r="H1048575" s="1"/>
      <c r="I1048575" s="1"/>
      <c r="J1048575" s="5"/>
      <c r="K1048575" s="5"/>
    </row>
    <row r="1048576" s="1" customFormat="1" spans="4:11">
      <c r="D1048576" s="4"/>
      <c r="E1048576" s="4"/>
      <c r="F1048576" s="4"/>
      <c r="G1048576" s="1"/>
      <c r="H1048576" s="1"/>
      <c r="I1048576" s="1"/>
      <c r="J1048576" s="5"/>
      <c r="K1048576" s="5"/>
    </row>
  </sheetData>
  <mergeCells count="16">
    <mergeCell ref="A1:K1"/>
    <mergeCell ref="A2:A3"/>
    <mergeCell ref="A5:A6"/>
    <mergeCell ref="A9:A10"/>
    <mergeCell ref="A13:A14"/>
    <mergeCell ref="A17:A18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A20">
    <cfRule type="duplicateValues" dxfId="0" priority="1"/>
  </conditionalFormatting>
  <conditionalFormatting sqref="A4:A1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汇总</vt:lpstr>
      <vt:lpstr>1-3月生活保障</vt:lpstr>
      <vt:lpstr>1-3月护理金</vt:lpstr>
      <vt:lpstr>1-3月生活保障提标 </vt:lpstr>
      <vt:lpstr>1-3月护理提标</vt:lpstr>
      <vt:lpstr>4月生活保障</vt:lpstr>
      <vt:lpstr>4月护理金</vt:lpstr>
      <vt:lpstr>1-4月生活保障提标</vt:lpstr>
      <vt:lpstr>1-4护理金提标</vt:lpstr>
      <vt:lpstr>5月份生活保障</vt:lpstr>
      <vt:lpstr>5月护理金</vt:lpstr>
      <vt:lpstr>6月份生活保障</vt:lpstr>
      <vt:lpstr>6月份护理金</vt:lpstr>
      <vt:lpstr>7月生活保障</vt:lpstr>
      <vt:lpstr>7月护理金</vt:lpstr>
      <vt:lpstr>8月生活保障 </vt:lpstr>
      <vt:lpstr>8月护理金</vt:lpstr>
      <vt:lpstr>9月生活保障</vt:lpstr>
      <vt:lpstr>9月护理金</vt:lpstr>
      <vt:lpstr>10月生活保障</vt:lpstr>
      <vt:lpstr>10月护理金</vt:lpstr>
      <vt:lpstr>11月生活保障</vt:lpstr>
      <vt:lpstr>11月护理金</vt:lpstr>
      <vt:lpstr>12月生活保障</vt:lpstr>
      <vt:lpstr>12月护理金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2022-10-22T11:54:00Z</dcterms:created>
  <dcterms:modified xsi:type="dcterms:W3CDTF">2023-02-01T06:11:17Z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92706009065442259B82AB8CB77497C9</vt:lpwstr>
  </property>
  <property fmtid="{D5CDD505-2E9C-101B-9397-08002B2CF9AE}" pid="3" name="KSOProductBuildVer">
    <vt:lpwstr>2052-11.1.0.13012</vt:lpwstr>
  </property>
</Properties>
</file>