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 activeTab="1"/>
  </bookViews>
  <sheets>
    <sheet name="基本生活保障金发放登记表" sheetId="1" r:id="rId1"/>
    <sheet name="照料护理金发放登记表" sheetId="3" r:id="rId2"/>
  </sheets>
  <definedNames>
    <definedName name="_xlnm._FilterDatabase" localSheetId="0" hidden="1">基本生活保障金发放登记表!$A$5:$I$12</definedName>
    <definedName name="_xlnm._FilterDatabase" localSheetId="1" hidden="1">照料护理金发放登记表!$A$5:$K$12</definedName>
    <definedName name="_xlnm.Print_Area" localSheetId="0">基本生活保障金发放登记表!$A$1:$I$12</definedName>
    <definedName name="_xlnm.Print_Titles" localSheetId="0">基本生活保障金发放登记表!$4:$5</definedName>
    <definedName name="_xlnm.Print_Titles" localSheetId="1">照料护理金发放登记表!$4:$5</definedName>
  </definedNames>
  <calcPr calcId="144525"/>
</workbook>
</file>

<file path=xl/sharedStrings.xml><?xml version="1.0" encoding="utf-8"?>
<sst xmlns="http://schemas.openxmlformats.org/spreadsheetml/2006/main" count="81" uniqueCount="39">
  <si>
    <t>附件2</t>
  </si>
  <si>
    <t>翟家所镇陈家崖湾村2022年1-3月份农村特困供养对象基本生活保障金发放登记表</t>
  </si>
  <si>
    <t>填报单位：                                                                                                  单位：人、元</t>
  </si>
  <si>
    <t>序号</t>
  </si>
  <si>
    <t>供养人姓名</t>
  </si>
  <si>
    <t>性别</t>
  </si>
  <si>
    <t>年龄</t>
  </si>
  <si>
    <t>类别</t>
  </si>
  <si>
    <t>残疾类别及等级</t>
  </si>
  <si>
    <t>月基本生活保障金（元）</t>
  </si>
  <si>
    <t>自理能力</t>
  </si>
  <si>
    <t>备注</t>
  </si>
  <si>
    <t>陈国存</t>
  </si>
  <si>
    <t>男</t>
  </si>
  <si>
    <t>残疾人</t>
  </si>
  <si>
    <t>听力一级;言语一级;</t>
  </si>
  <si>
    <t>半护理</t>
  </si>
  <si>
    <t>沈守周</t>
  </si>
  <si>
    <t>老年人</t>
  </si>
  <si>
    <t>全自理</t>
  </si>
  <si>
    <t>梁茂雕</t>
  </si>
  <si>
    <t>精神二级;</t>
  </si>
  <si>
    <t>部分丧失</t>
  </si>
  <si>
    <t>陈守荣</t>
  </si>
  <si>
    <t>精神二级</t>
  </si>
  <si>
    <t>合计</t>
  </si>
  <si>
    <r>
      <rPr>
        <sz val="9"/>
        <color theme="1"/>
        <rFont val="Times New Roman"/>
        <charset val="0"/>
      </rPr>
      <t xml:space="preserve">      </t>
    </r>
    <r>
      <rPr>
        <sz val="9"/>
        <color theme="1"/>
        <rFont val="宋体"/>
        <charset val="0"/>
      </rPr>
      <t>乡（镇）长：</t>
    </r>
    <r>
      <rPr>
        <sz val="9"/>
        <color theme="1"/>
        <rFont val="Times New Roman"/>
        <charset val="0"/>
      </rPr>
      <t xml:space="preserve">                                                     </t>
    </r>
    <r>
      <rPr>
        <sz val="9"/>
        <color theme="1"/>
        <rFont val="宋体"/>
        <charset val="0"/>
      </rPr>
      <t>分管领导：</t>
    </r>
    <r>
      <rPr>
        <sz val="9"/>
        <color theme="1"/>
        <rFont val="Times New Roman"/>
        <charset val="0"/>
      </rPr>
      <t xml:space="preserve">                                                              </t>
    </r>
    <r>
      <rPr>
        <sz val="9"/>
        <color theme="1"/>
        <rFont val="宋体"/>
        <charset val="0"/>
      </rPr>
      <t>填报人：</t>
    </r>
    <r>
      <rPr>
        <sz val="9"/>
        <color theme="1"/>
        <rFont val="Times New Roman"/>
        <charset val="0"/>
      </rPr>
      <t xml:space="preserve">                                                  </t>
    </r>
    <r>
      <rPr>
        <sz val="9"/>
        <color theme="1"/>
        <rFont val="宋体"/>
        <charset val="0"/>
      </rPr>
      <t>时间：</t>
    </r>
    <r>
      <rPr>
        <sz val="9"/>
        <color theme="1"/>
        <rFont val="Times New Roman"/>
        <charset val="0"/>
      </rPr>
      <t xml:space="preserve">2021 </t>
    </r>
    <r>
      <rPr>
        <sz val="9"/>
        <color theme="1"/>
        <rFont val="宋体"/>
        <charset val="0"/>
      </rPr>
      <t>年</t>
    </r>
    <r>
      <rPr>
        <sz val="9"/>
        <color theme="1"/>
        <rFont val="Times New Roman"/>
        <charset val="0"/>
      </rPr>
      <t>11</t>
    </r>
    <r>
      <rPr>
        <sz val="9"/>
        <color theme="1"/>
        <rFont val="宋体"/>
        <charset val="0"/>
      </rPr>
      <t>月</t>
    </r>
    <r>
      <rPr>
        <sz val="9"/>
        <color theme="1"/>
        <rFont val="Times New Roman"/>
        <charset val="0"/>
      </rPr>
      <t xml:space="preserve"> 29</t>
    </r>
    <r>
      <rPr>
        <sz val="9"/>
        <color theme="1"/>
        <rFont val="宋体"/>
        <charset val="0"/>
      </rPr>
      <t>日</t>
    </r>
  </si>
  <si>
    <t xml:space="preserve">    备注：1、类别 ：老年人、残疾人、未成年人。2、自理能力：完全丧失、部分丧失、具备。 3、备注栏填写：本月是否为建档立卡贫困户，“是”填“1”、“否”填“0”</t>
  </si>
  <si>
    <t>翟家所镇陈家崖湾村2022年1-3月份农村特困供养对象照料护理金发放登记表</t>
  </si>
  <si>
    <t>填报单位：                                                                                               单位：人、元</t>
  </si>
  <si>
    <t>照料人姓名</t>
  </si>
  <si>
    <t>照料护理金（元）</t>
  </si>
  <si>
    <t>陈国军</t>
  </si>
  <si>
    <t>陈湾村</t>
  </si>
  <si>
    <t>沈国辉</t>
  </si>
  <si>
    <t>梁兴官</t>
  </si>
  <si>
    <t>陈守明</t>
  </si>
  <si>
    <r>
      <rPr>
        <sz val="9"/>
        <rFont val="Times New Roman"/>
        <charset val="0"/>
      </rPr>
      <t xml:space="preserve">      </t>
    </r>
    <r>
      <rPr>
        <sz val="9"/>
        <rFont val="宋体"/>
        <charset val="0"/>
      </rPr>
      <t>乡（镇）长：</t>
    </r>
    <r>
      <rPr>
        <sz val="9"/>
        <rFont val="Times New Roman"/>
        <charset val="0"/>
      </rPr>
      <t xml:space="preserve">                                                                    </t>
    </r>
    <r>
      <rPr>
        <sz val="9"/>
        <rFont val="宋体"/>
        <charset val="0"/>
      </rPr>
      <t>分管领导：</t>
    </r>
    <r>
      <rPr>
        <sz val="9"/>
        <rFont val="Times New Roman"/>
        <charset val="0"/>
      </rPr>
      <t xml:space="preserve">                                                                        </t>
    </r>
    <r>
      <rPr>
        <sz val="9"/>
        <rFont val="宋体"/>
        <charset val="0"/>
      </rPr>
      <t>填报人：</t>
    </r>
    <r>
      <rPr>
        <sz val="9"/>
        <rFont val="Times New Roman"/>
        <charset val="0"/>
      </rPr>
      <t xml:space="preserve">                                               </t>
    </r>
    <r>
      <rPr>
        <sz val="9"/>
        <rFont val="宋体"/>
        <charset val="0"/>
      </rPr>
      <t>时间：</t>
    </r>
    <r>
      <rPr>
        <sz val="9"/>
        <rFont val="Times New Roman"/>
        <charset val="0"/>
      </rPr>
      <t>2021</t>
    </r>
    <r>
      <rPr>
        <sz val="9"/>
        <rFont val="宋体"/>
        <charset val="0"/>
      </rPr>
      <t>年</t>
    </r>
    <r>
      <rPr>
        <sz val="9"/>
        <rFont val="Times New Roman"/>
        <charset val="0"/>
      </rPr>
      <t>11</t>
    </r>
    <r>
      <rPr>
        <sz val="9"/>
        <rFont val="宋体"/>
        <charset val="0"/>
      </rPr>
      <t>月</t>
    </r>
    <r>
      <rPr>
        <sz val="9"/>
        <rFont val="Times New Roman"/>
        <charset val="0"/>
      </rPr>
      <t xml:space="preserve">29 </t>
    </r>
    <r>
      <rPr>
        <sz val="9"/>
        <rFont val="宋体"/>
        <charset val="0"/>
      </rPr>
      <t>日</t>
    </r>
  </si>
  <si>
    <t>备注：1、类别 ：老年人、残疾人、未成年人。2、自理能力：完全丧失、部分丧失、具备。 3、备注栏填写：本月是否为建档立卡贫困户，“是”填“1”、“否”填“0”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</si>
</sst>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9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9"/>
      <name val="宋体"/>
      <charset val="0"/>
    </font>
    <font>
      <sz val="9"/>
      <color theme="1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/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8" borderId="4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4" fillId="12" borderId="7" applyNumberFormat="0" applyAlignment="0" applyProtection="0">
      <alignment vertical="center"/>
    </xf>
    <xf numFmtId="0" fontId="35" fillId="12" borderId="3" applyNumberFormat="0" applyAlignment="0" applyProtection="0">
      <alignment vertical="center"/>
    </xf>
    <xf numFmtId="0" fontId="36" fillId="13" borderId="8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41" fillId="0" borderId="0"/>
    <xf numFmtId="0" fontId="26" fillId="0" borderId="0">
      <alignment vertical="center"/>
    </xf>
    <xf numFmtId="0" fontId="26" fillId="0" borderId="0">
      <alignment vertical="center"/>
    </xf>
  </cellStyleXfs>
  <cellXfs count="5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54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2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丁沟乡_1" xfId="11"/>
    <cellStyle name="百分比" xfId="12" builtinId="5"/>
    <cellStyle name="常规_Sheet1_7" xfId="13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_Sheet1_10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Sheet1" xfId="54"/>
    <cellStyle name="常规_Sheet3" xfId="55"/>
    <cellStyle name="常规 3" xfId="56"/>
    <cellStyle name="常规 4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view="pageBreakPreview" zoomScaleNormal="100" workbookViewId="0">
      <pane ySplit="5" topLeftCell="A6" activePane="bottomLeft" state="frozen"/>
      <selection/>
      <selection pane="bottomLeft" activeCell="D23" sqref="D23"/>
    </sheetView>
  </sheetViews>
  <sheetFormatPr defaultColWidth="9" defaultRowHeight="13.5"/>
  <cols>
    <col min="1" max="1" width="10.125" style="29" customWidth="1"/>
    <col min="2" max="2" width="14.875" style="30" customWidth="1"/>
    <col min="3" max="3" width="9.375" style="30" customWidth="1"/>
    <col min="4" max="4" width="14.875" style="29" customWidth="1"/>
    <col min="5" max="5" width="14.875" style="31" customWidth="1"/>
    <col min="6" max="6" width="25" style="31" customWidth="1"/>
    <col min="7" max="8" width="14.875" style="29" customWidth="1"/>
    <col min="9" max="9" width="7.625" style="30" customWidth="1"/>
    <col min="10" max="16367" width="9" style="29"/>
  </cols>
  <sheetData>
    <row r="1" ht="18.75" spans="1:9">
      <c r="A1" s="32" t="s">
        <v>0</v>
      </c>
      <c r="B1" s="33"/>
      <c r="C1" s="33"/>
      <c r="D1" s="32"/>
      <c r="E1" s="32"/>
      <c r="F1" s="32"/>
      <c r="G1" s="32"/>
      <c r="H1" s="32"/>
      <c r="I1" s="33"/>
    </row>
    <row r="2" ht="39" customHeight="1" spans="1:9">
      <c r="A2" s="34" t="s">
        <v>1</v>
      </c>
      <c r="B2" s="34"/>
      <c r="C2" s="34"/>
      <c r="D2" s="34"/>
      <c r="E2" s="34"/>
      <c r="F2" s="34"/>
      <c r="G2" s="34"/>
      <c r="H2" s="34"/>
      <c r="I2" s="34"/>
    </row>
    <row r="3" ht="15" customHeight="1" spans="1:9">
      <c r="A3" s="35" t="s">
        <v>2</v>
      </c>
      <c r="B3" s="36"/>
      <c r="C3" s="36"/>
      <c r="D3" s="35"/>
      <c r="E3" s="35"/>
      <c r="F3" s="35"/>
      <c r="G3" s="35"/>
      <c r="H3" s="35"/>
      <c r="I3" s="36"/>
    </row>
    <row r="4" spans="1:9">
      <c r="A4" s="37" t="s">
        <v>3</v>
      </c>
      <c r="B4" s="38" t="s">
        <v>4</v>
      </c>
      <c r="C4" s="37" t="s">
        <v>5</v>
      </c>
      <c r="D4" s="37" t="s">
        <v>6</v>
      </c>
      <c r="E4" s="38" t="s">
        <v>7</v>
      </c>
      <c r="F4" s="38" t="s">
        <v>8</v>
      </c>
      <c r="G4" s="39" t="s">
        <v>9</v>
      </c>
      <c r="H4" s="40" t="s">
        <v>10</v>
      </c>
      <c r="I4" s="38" t="s">
        <v>11</v>
      </c>
    </row>
    <row r="5" ht="27" customHeight="1" spans="1:9">
      <c r="A5" s="37"/>
      <c r="B5" s="38"/>
      <c r="C5" s="37"/>
      <c r="D5" s="37"/>
      <c r="E5" s="38"/>
      <c r="F5" s="38"/>
      <c r="G5" s="39"/>
      <c r="H5" s="40"/>
      <c r="I5" s="38"/>
    </row>
    <row r="6" customFormat="1" ht="24" customHeight="1" spans="1:9">
      <c r="A6" s="41">
        <f>SUBTOTAL(3,$B$4:B6)-1</f>
        <v>1</v>
      </c>
      <c r="B6" s="42" t="s">
        <v>12</v>
      </c>
      <c r="C6" s="42" t="s">
        <v>13</v>
      </c>
      <c r="D6" s="43">
        <v>65</v>
      </c>
      <c r="E6" s="44" t="s">
        <v>14</v>
      </c>
      <c r="F6" s="44" t="s">
        <v>15</v>
      </c>
      <c r="G6" s="45">
        <v>568</v>
      </c>
      <c r="H6" s="42" t="s">
        <v>16</v>
      </c>
      <c r="I6" s="51">
        <v>0</v>
      </c>
    </row>
    <row r="7" customFormat="1" ht="24" customHeight="1" spans="1:9">
      <c r="A7" s="41">
        <f>SUBTOTAL(3,$B$4:B7)-1</f>
        <v>2</v>
      </c>
      <c r="B7" s="42" t="s">
        <v>17</v>
      </c>
      <c r="C7" s="42" t="s">
        <v>13</v>
      </c>
      <c r="D7" s="43">
        <v>68</v>
      </c>
      <c r="E7" s="44" t="s">
        <v>18</v>
      </c>
      <c r="F7" s="44"/>
      <c r="G7" s="45">
        <v>568</v>
      </c>
      <c r="H7" s="42" t="s">
        <v>19</v>
      </c>
      <c r="I7" s="51">
        <v>0</v>
      </c>
    </row>
    <row r="8" customFormat="1" ht="24" customHeight="1" spans="1:9">
      <c r="A8" s="41">
        <f>SUBTOTAL(3,$B$4:B8)-1</f>
        <v>3</v>
      </c>
      <c r="B8" s="42" t="s">
        <v>20</v>
      </c>
      <c r="C8" s="42" t="s">
        <v>13</v>
      </c>
      <c r="D8" s="43">
        <v>36</v>
      </c>
      <c r="E8" s="44" t="s">
        <v>14</v>
      </c>
      <c r="F8" s="44" t="s">
        <v>21</v>
      </c>
      <c r="G8" s="45">
        <v>568</v>
      </c>
      <c r="H8" s="18" t="s">
        <v>22</v>
      </c>
      <c r="I8" s="51">
        <v>0</v>
      </c>
    </row>
    <row r="9" customFormat="1" ht="24" customHeight="1" spans="1:9">
      <c r="A9" s="41">
        <f>SUBTOTAL(3,$B$4:B9)-1</f>
        <v>4</v>
      </c>
      <c r="B9" s="42" t="s">
        <v>23</v>
      </c>
      <c r="C9" s="42" t="s">
        <v>13</v>
      </c>
      <c r="D9" s="43">
        <v>35</v>
      </c>
      <c r="E9" s="44" t="s">
        <v>14</v>
      </c>
      <c r="F9" s="44" t="s">
        <v>24</v>
      </c>
      <c r="G9" s="45">
        <v>568</v>
      </c>
      <c r="H9" s="18" t="s">
        <v>19</v>
      </c>
      <c r="I9" s="51">
        <v>0</v>
      </c>
    </row>
    <row r="10" ht="24" customHeight="1" spans="1:9">
      <c r="A10" s="46"/>
      <c r="B10" s="47" t="s">
        <v>25</v>
      </c>
      <c r="C10" s="47"/>
      <c r="D10" s="46"/>
      <c r="E10" s="48"/>
      <c r="F10" s="48"/>
      <c r="G10" s="47">
        <f>SUBTOTAL(9,G6:G9)</f>
        <v>2272</v>
      </c>
      <c r="H10" s="46"/>
      <c r="I10" s="47"/>
    </row>
    <row r="11" s="28" customFormat="1" ht="25" customHeight="1" spans="1:9">
      <c r="A11" s="49" t="s">
        <v>26</v>
      </c>
      <c r="B11" s="49"/>
      <c r="C11" s="49"/>
      <c r="D11" s="49"/>
      <c r="E11" s="49"/>
      <c r="F11" s="49"/>
      <c r="G11" s="49"/>
      <c r="H11" s="49"/>
      <c r="I11" s="49"/>
    </row>
    <row r="12" ht="35" customHeight="1" spans="1:9">
      <c r="A12" s="50" t="s">
        <v>27</v>
      </c>
      <c r="B12" s="50"/>
      <c r="C12" s="50"/>
      <c r="D12" s="50"/>
      <c r="E12" s="50"/>
      <c r="F12" s="50"/>
      <c r="G12" s="50"/>
      <c r="H12" s="50"/>
      <c r="I12" s="52"/>
    </row>
  </sheetData>
  <mergeCells count="14">
    <mergeCell ref="A1:I1"/>
    <mergeCell ref="A2:I2"/>
    <mergeCell ref="A3:I3"/>
    <mergeCell ref="A11:H11"/>
    <mergeCell ref="A12:H1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A6:A9">
    <cfRule type="duplicateValues" dxfId="0" priority="3"/>
  </conditionalFormatting>
  <pageMargins left="0.511805555555556" right="0.118055555555556" top="0.196527777777778" bottom="0.275" header="0.298611111111111" footer="0.298611111111111"/>
  <pageSetup paperSize="9" orientation="landscape" horizontalDpi="600"/>
  <headerFooter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M2" sqref="M2"/>
    </sheetView>
  </sheetViews>
  <sheetFormatPr defaultColWidth="9" defaultRowHeight="13.5"/>
  <cols>
    <col min="1" max="1" width="5.33333333333333" style="1" customWidth="1"/>
    <col min="2" max="3" width="13.25" style="1" customWidth="1"/>
    <col min="4" max="4" width="13.25" style="3" customWidth="1"/>
    <col min="5" max="5" width="18.375" style="3" customWidth="1"/>
    <col min="6" max="6" width="13.25" style="1" customWidth="1"/>
    <col min="7" max="7" width="13.25" style="4" customWidth="1"/>
    <col min="8" max="9" width="13.25" style="1" customWidth="1"/>
    <col min="10" max="10" width="8.25" style="4" customWidth="1"/>
    <col min="11" max="11" width="9" style="1" hidden="1" customWidth="1"/>
    <col min="12" max="16384" width="9" style="1"/>
  </cols>
  <sheetData>
    <row r="1" ht="18.75" spans="1:10">
      <c r="A1" s="5" t="s">
        <v>0</v>
      </c>
      <c r="B1" s="5"/>
      <c r="C1" s="5"/>
      <c r="D1" s="5"/>
      <c r="E1" s="5"/>
      <c r="F1" s="5"/>
      <c r="G1" s="6"/>
      <c r="H1" s="5"/>
      <c r="I1" s="5"/>
      <c r="J1" s="6"/>
    </row>
    <row r="2" ht="39" customHeight="1" spans="1:10">
      <c r="A2" s="7" t="s">
        <v>28</v>
      </c>
      <c r="B2" s="7"/>
      <c r="C2" s="7"/>
      <c r="D2" s="7"/>
      <c r="E2" s="7"/>
      <c r="F2" s="7"/>
      <c r="G2" s="7"/>
      <c r="H2" s="7"/>
      <c r="I2" s="7"/>
      <c r="J2" s="7"/>
    </row>
    <row r="3" ht="15" customHeight="1" spans="1:10">
      <c r="A3" s="8" t="s">
        <v>29</v>
      </c>
      <c r="B3" s="8"/>
      <c r="C3" s="8"/>
      <c r="D3" s="8"/>
      <c r="E3" s="8"/>
      <c r="F3" s="8"/>
      <c r="G3" s="9"/>
      <c r="H3" s="8"/>
      <c r="I3" s="8"/>
      <c r="J3" s="9"/>
    </row>
    <row r="4" spans="1:10">
      <c r="A4" s="10" t="s">
        <v>3</v>
      </c>
      <c r="B4" s="11" t="s">
        <v>4</v>
      </c>
      <c r="C4" s="10" t="s">
        <v>5</v>
      </c>
      <c r="D4" s="11" t="s">
        <v>7</v>
      </c>
      <c r="E4" s="11" t="s">
        <v>8</v>
      </c>
      <c r="F4" s="12" t="s">
        <v>10</v>
      </c>
      <c r="G4" s="12" t="s">
        <v>30</v>
      </c>
      <c r="H4" s="12" t="s">
        <v>5</v>
      </c>
      <c r="I4" s="12" t="s">
        <v>31</v>
      </c>
      <c r="J4" s="11" t="s">
        <v>11</v>
      </c>
    </row>
    <row r="5" ht="16" customHeight="1" spans="1:10">
      <c r="A5" s="10"/>
      <c r="B5" s="11"/>
      <c r="C5" s="10"/>
      <c r="D5" s="11"/>
      <c r="E5" s="11"/>
      <c r="F5" s="12"/>
      <c r="G5" s="12"/>
      <c r="H5" s="12"/>
      <c r="I5" s="12"/>
      <c r="J5" s="11"/>
    </row>
    <row r="6" s="1" customFormat="1" ht="24" customHeight="1" spans="1:11">
      <c r="A6" s="13">
        <f>SUBTOTAL(3,$B$4:B6)-1</f>
        <v>1</v>
      </c>
      <c r="B6" s="14" t="s">
        <v>12</v>
      </c>
      <c r="C6" s="14" t="s">
        <v>13</v>
      </c>
      <c r="D6" s="15" t="s">
        <v>14</v>
      </c>
      <c r="E6" s="15" t="s">
        <v>15</v>
      </c>
      <c r="F6" s="16" t="s">
        <v>16</v>
      </c>
      <c r="G6" s="14" t="s">
        <v>32</v>
      </c>
      <c r="H6" s="17" t="s">
        <v>13</v>
      </c>
      <c r="I6" s="25">
        <v>150</v>
      </c>
      <c r="J6" s="16"/>
      <c r="K6" s="26" t="s">
        <v>33</v>
      </c>
    </row>
    <row r="7" s="1" customFormat="1" ht="24" customHeight="1" spans="1:11">
      <c r="A7" s="13">
        <f>SUBTOTAL(3,$B$4:B7)-1</f>
        <v>2</v>
      </c>
      <c r="B7" s="14" t="s">
        <v>17</v>
      </c>
      <c r="C7" s="14" t="s">
        <v>13</v>
      </c>
      <c r="D7" s="15" t="s">
        <v>18</v>
      </c>
      <c r="E7" s="15"/>
      <c r="F7" s="16" t="s">
        <v>19</v>
      </c>
      <c r="G7" s="14" t="s">
        <v>34</v>
      </c>
      <c r="H7" s="17" t="s">
        <v>13</v>
      </c>
      <c r="I7" s="25">
        <v>70</v>
      </c>
      <c r="J7" s="16"/>
      <c r="K7" s="27" t="s">
        <v>33</v>
      </c>
    </row>
    <row r="8" s="1" customFormat="1" ht="24" customHeight="1" spans="1:11">
      <c r="A8" s="13">
        <f>SUBTOTAL(3,$B$4:B8)-1</f>
        <v>3</v>
      </c>
      <c r="B8" s="14" t="s">
        <v>20</v>
      </c>
      <c r="C8" s="14" t="s">
        <v>13</v>
      </c>
      <c r="D8" s="15" t="s">
        <v>14</v>
      </c>
      <c r="E8" s="15" t="s">
        <v>21</v>
      </c>
      <c r="F8" s="18" t="s">
        <v>22</v>
      </c>
      <c r="G8" s="14" t="s">
        <v>35</v>
      </c>
      <c r="H8" s="17" t="s">
        <v>13</v>
      </c>
      <c r="I8" s="25">
        <v>150</v>
      </c>
      <c r="J8" s="16"/>
      <c r="K8" s="27" t="s">
        <v>33</v>
      </c>
    </row>
    <row r="9" s="1" customFormat="1" ht="24" customHeight="1" spans="1:11">
      <c r="A9" s="13">
        <f>SUBTOTAL(3,$B$4:B9)-1</f>
        <v>4</v>
      </c>
      <c r="B9" s="14" t="s">
        <v>23</v>
      </c>
      <c r="C9" s="14" t="s">
        <v>13</v>
      </c>
      <c r="D9" s="15" t="s">
        <v>14</v>
      </c>
      <c r="E9" s="15" t="s">
        <v>24</v>
      </c>
      <c r="F9" s="16" t="s">
        <v>19</v>
      </c>
      <c r="G9" s="19" t="s">
        <v>36</v>
      </c>
      <c r="H9" s="17" t="s">
        <v>13</v>
      </c>
      <c r="I9" s="25">
        <v>70</v>
      </c>
      <c r="J9" s="16"/>
      <c r="K9" s="27" t="s">
        <v>33</v>
      </c>
    </row>
    <row r="10" ht="24" customHeight="1" spans="1:10">
      <c r="A10" s="20"/>
      <c r="B10" s="16" t="s">
        <v>25</v>
      </c>
      <c r="C10" s="20"/>
      <c r="D10" s="21"/>
      <c r="E10" s="21"/>
      <c r="F10" s="20"/>
      <c r="G10" s="22"/>
      <c r="H10" s="17"/>
      <c r="I10" s="16">
        <f>SUM(I6:I9)</f>
        <v>440</v>
      </c>
      <c r="J10" s="16"/>
    </row>
    <row r="11" s="2" customFormat="1" ht="25" customHeight="1" spans="1:10">
      <c r="A11" s="23" t="s">
        <v>37</v>
      </c>
      <c r="B11" s="23"/>
      <c r="C11" s="23"/>
      <c r="D11" s="23"/>
      <c r="E11" s="23"/>
      <c r="F11" s="23"/>
      <c r="G11" s="23"/>
      <c r="H11" s="23"/>
      <c r="I11" s="23"/>
      <c r="J11" s="23"/>
    </row>
    <row r="12" ht="46" customHeight="1" spans="1:10">
      <c r="A12" s="24" t="s">
        <v>38</v>
      </c>
      <c r="B12" s="24"/>
      <c r="C12" s="24"/>
      <c r="D12" s="24"/>
      <c r="E12" s="24"/>
      <c r="F12" s="24"/>
      <c r="G12" s="24"/>
      <c r="H12" s="24"/>
      <c r="I12" s="24"/>
      <c r="J12" s="24"/>
    </row>
  </sheetData>
  <mergeCells count="15">
    <mergeCell ref="A1:J1"/>
    <mergeCell ref="A2:J2"/>
    <mergeCell ref="A3:J3"/>
    <mergeCell ref="A11:J11"/>
    <mergeCell ref="A12:J1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conditionalFormatting sqref="A6:A9">
    <cfRule type="duplicateValues" dxfId="0" priority="2"/>
  </conditionalFormatting>
  <printOptions horizontalCentered="1"/>
  <pageMargins left="0.393055555555556" right="0.354166666666667" top="0.196527777777778" bottom="0.196527777777778" header="0.298611111111111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基本生活保障金发放登记表</vt:lpstr>
      <vt:lpstr>照料护理金发放登记表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2019-10-25T02:31:00Z</dcterms:created>
  <dcterms:modified xsi:type="dcterms:W3CDTF">2023-01-31T07:16:24Z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9FF6E81252E749DDAD280A365E77172C</vt:lpwstr>
  </property>
</Properties>
</file>