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增养花名册（基础母羊）" sheetId="9" r:id="rId1"/>
    <sheet name="增养花名册（基础母牛） " sheetId="12" r:id="rId2"/>
    <sheet name="脱贫户增养汇总表" sheetId="10" r:id="rId3"/>
    <sheet name="三类户增养汇总表" sheetId="11" r:id="rId4"/>
  </sheets>
  <externalReferences>
    <externalReference r:id="rId5"/>
  </externalReferences>
  <definedNames>
    <definedName name="_xlnm._FilterDatabase" localSheetId="0" hidden="1">'增养花名册（基础母羊）'!$A$3:$L$12</definedName>
    <definedName name="_xlnm._FilterDatabase" localSheetId="1" hidden="1">'增养花名册（基础母牛） '!$A$3:$L$14</definedName>
    <definedName name="_xlnm.Print_Titles" localSheetId="0">'增养花名册（基础母羊）'!$3:$3</definedName>
    <definedName name="_xlnm.Print_Titles" localSheetId="1">'增养花名册（基础母牛） '!$3:$3</definedName>
  </definedNames>
  <calcPr calcId="144525"/>
</workbook>
</file>

<file path=xl/sharedStrings.xml><?xml version="1.0" encoding="utf-8"?>
<sst xmlns="http://schemas.openxmlformats.org/spreadsheetml/2006/main" count="128" uniqueCount="51">
  <si>
    <t>2022年全县“6+1”产业增养奖补花名（基础母羊）</t>
  </si>
  <si>
    <r>
      <t xml:space="preserve">    </t>
    </r>
    <r>
      <rPr>
        <sz val="11"/>
        <rFont val="宋体"/>
        <charset val="134"/>
      </rPr>
      <t>丁家沟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（镇）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金滩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村（盖章）：</t>
    </r>
  </si>
  <si>
    <t>单位：只、头、元</t>
  </si>
  <si>
    <t>序号</t>
  </si>
  <si>
    <t>村组名</t>
  </si>
  <si>
    <t>户主
姓名</t>
  </si>
  <si>
    <t>户类型
（三类户、脱贫户）</t>
  </si>
  <si>
    <t>养殖
类型</t>
  </si>
  <si>
    <t>2021年基础母畜养殖数量</t>
  </si>
  <si>
    <t>2022年    基础母畜养殖数量</t>
  </si>
  <si>
    <t>2022年基础母蓄增养数量</t>
  </si>
  <si>
    <t>补助
资金</t>
  </si>
  <si>
    <t>户主签字</t>
  </si>
  <si>
    <t>户主盖章</t>
  </si>
  <si>
    <t>备注</t>
  </si>
  <si>
    <t>金滩村</t>
  </si>
  <si>
    <t>贾宝谦</t>
  </si>
  <si>
    <t>脱贫户</t>
  </si>
  <si>
    <t>基础母羊</t>
  </si>
  <si>
    <t>席弟</t>
  </si>
  <si>
    <t>曹自永</t>
  </si>
  <si>
    <t>姚治帮</t>
  </si>
  <si>
    <t>蒲国华</t>
  </si>
  <si>
    <t>陈有良</t>
  </si>
  <si>
    <t>郭让</t>
  </si>
  <si>
    <t>验收负责人签字：                             包村组长签字：                                                 村干部签字：</t>
  </si>
  <si>
    <t>2022年全县“6+1”产业增养奖补花名（基础母牛）</t>
  </si>
  <si>
    <r>
      <rPr>
        <u/>
        <sz val="11"/>
        <rFont val="宋体"/>
        <charset val="134"/>
      </rPr>
      <t xml:space="preserve">丁家沟 </t>
    </r>
    <r>
      <rPr>
        <sz val="11"/>
        <rFont val="宋体"/>
        <charset val="134"/>
      </rPr>
      <t>（镇）</t>
    </r>
    <r>
      <rPr>
        <u/>
        <sz val="11"/>
        <rFont val="宋体"/>
        <charset val="134"/>
      </rPr>
      <t xml:space="preserve"> 窑沟 </t>
    </r>
    <r>
      <rPr>
        <sz val="11"/>
        <rFont val="宋体"/>
        <charset val="134"/>
      </rPr>
      <t>村（盖章）：</t>
    </r>
  </si>
  <si>
    <t>蒲军</t>
  </si>
  <si>
    <t>三类户</t>
  </si>
  <si>
    <t>基础母牛</t>
  </si>
  <si>
    <t>陈维</t>
  </si>
  <si>
    <t>姚智忠</t>
  </si>
  <si>
    <t>朱来军</t>
  </si>
  <si>
    <t>张效贤</t>
  </si>
  <si>
    <t>张俊诚</t>
  </si>
  <si>
    <t>曹志宏</t>
  </si>
  <si>
    <t>郑彦彪</t>
  </si>
  <si>
    <t>石勇</t>
  </si>
  <si>
    <t>2022年全县“6+1”产业增养奖补汇总（脱贫户）</t>
  </si>
  <si>
    <t>填报单位（盖章）：丁家沟镇人民政府</t>
  </si>
  <si>
    <t>村名</t>
  </si>
  <si>
    <t>基础母牛项目</t>
  </si>
  <si>
    <t>基础母羊项目</t>
  </si>
  <si>
    <t>涉及户数</t>
  </si>
  <si>
    <t>增养数量</t>
  </si>
  <si>
    <t>补助资金（元）</t>
  </si>
  <si>
    <t>总计</t>
  </si>
  <si>
    <t xml:space="preserve">  镇负责人签字：                </t>
  </si>
  <si>
    <t>2022年全县“6+1”产业增养奖补汇总（三类户）</t>
  </si>
  <si>
    <t>项目规模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</si>
</sst>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8"/>
      <name val="华文中宋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name val="宋体"/>
      <charset val="134"/>
    </font>
    <font>
      <sz val="12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仿宋-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 applyProtection="0"/>
    <xf numFmtId="41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3" applyNumberFormat="0" applyFont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7" fillId="0" borderId="0" applyProtection="0"/>
    <xf numFmtId="0" fontId="28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0" borderId="0" applyProtection="0"/>
    <xf numFmtId="0" fontId="13" fillId="32" borderId="0" applyNumberFormat="0" applyBorder="0" applyAlignment="0" applyProtection="0">
      <alignment vertical="center"/>
    </xf>
    <xf numFmtId="0" fontId="7" fillId="0" borderId="0"/>
    <xf numFmtId="0" fontId="16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 applyProtection="0">
      <alignment vertical="center"/>
    </xf>
    <xf numFmtId="0" fontId="33" fillId="0" borderId="0" applyProtection="0"/>
    <xf numFmtId="0" fontId="7" fillId="0" borderId="0" applyProtection="0">
      <alignment vertical="center"/>
    </xf>
    <xf numFmtId="0" fontId="0" fillId="0" borderId="0" applyProtection="0">
      <alignment vertical="center"/>
    </xf>
    <xf numFmtId="0" fontId="7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34" fillId="0" borderId="0" applyProtection="0"/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18 2" xfId="59"/>
    <cellStyle name="常规 4 3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 8" xfId="68"/>
    <cellStyle name="常规_湾口村_2 2" xfId="69"/>
    <cellStyle name="常规_Sheet1" xfId="70"/>
    <cellStyle name="常规_湾口村_2" xfId="7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3&#8212;&#8212;2022&#20135;&#19994;&#36798;&#26631;&#34917;&#21161;\2021-2022&#20135;&#19994;&#36798;&#26631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"/>
      <sheetName val="2021"/>
      <sheetName val="Sheet3"/>
    </sheetNames>
    <sheetDataSet>
      <sheetData sheetId="0"/>
      <sheetData sheetId="1">
        <row r="3">
          <cell r="B3" t="str">
            <v>户主姓名</v>
          </cell>
          <cell r="C3" t="str">
            <v>项目类别</v>
          </cell>
          <cell r="D3" t="str">
            <v>项目规模（头）</v>
          </cell>
        </row>
        <row r="4">
          <cell r="B4" t="str">
            <v>康朋林</v>
          </cell>
          <cell r="C4" t="str">
            <v>肉牛</v>
          </cell>
          <cell r="D4">
            <v>6</v>
          </cell>
        </row>
        <row r="5">
          <cell r="B5" t="str">
            <v>张守诚</v>
          </cell>
          <cell r="C5" t="str">
            <v>肉牛</v>
          </cell>
          <cell r="D5">
            <v>6</v>
          </cell>
        </row>
        <row r="6">
          <cell r="B6" t="str">
            <v>张世英</v>
          </cell>
          <cell r="C6" t="str">
            <v>肉牛</v>
          </cell>
          <cell r="D6">
            <v>6</v>
          </cell>
        </row>
        <row r="7">
          <cell r="B7" t="str">
            <v>薛建功</v>
          </cell>
          <cell r="C7" t="str">
            <v>肉牛</v>
          </cell>
          <cell r="D7">
            <v>12</v>
          </cell>
        </row>
        <row r="8">
          <cell r="B8" t="str">
            <v>薛建海</v>
          </cell>
          <cell r="C8" t="str">
            <v>肉牛</v>
          </cell>
          <cell r="D8">
            <v>6</v>
          </cell>
        </row>
        <row r="9">
          <cell r="B9" t="str">
            <v>张文英</v>
          </cell>
          <cell r="C9" t="str">
            <v>肉牛</v>
          </cell>
          <cell r="D9">
            <v>6</v>
          </cell>
        </row>
        <row r="10">
          <cell r="B10" t="str">
            <v>李彦彪</v>
          </cell>
          <cell r="C10" t="str">
            <v>肉牛</v>
          </cell>
          <cell r="D10">
            <v>5</v>
          </cell>
        </row>
        <row r="11">
          <cell r="B11" t="str">
            <v>孙明</v>
          </cell>
          <cell r="C11" t="str">
            <v>肉牛</v>
          </cell>
          <cell r="D11">
            <v>6</v>
          </cell>
        </row>
        <row r="12">
          <cell r="B12" t="str">
            <v>崔效贤</v>
          </cell>
          <cell r="C12" t="str">
            <v>肉牛</v>
          </cell>
          <cell r="D12">
            <v>5</v>
          </cell>
        </row>
        <row r="13">
          <cell r="B13" t="str">
            <v>蔺世倡</v>
          </cell>
          <cell r="C13" t="str">
            <v>肉牛</v>
          </cell>
          <cell r="D13">
            <v>5</v>
          </cell>
        </row>
        <row r="14">
          <cell r="B14" t="str">
            <v>蔺世成</v>
          </cell>
          <cell r="C14" t="str">
            <v>肉牛</v>
          </cell>
          <cell r="D14">
            <v>5</v>
          </cell>
        </row>
        <row r="15">
          <cell r="B15" t="str">
            <v>姚正明</v>
          </cell>
          <cell r="C15" t="str">
            <v>肉牛</v>
          </cell>
          <cell r="D15">
            <v>5</v>
          </cell>
        </row>
        <row r="16">
          <cell r="B16" t="str">
            <v>姚进全</v>
          </cell>
          <cell r="C16" t="str">
            <v>肉牛</v>
          </cell>
          <cell r="D16">
            <v>6</v>
          </cell>
        </row>
        <row r="17">
          <cell r="B17" t="str">
            <v>张成荣</v>
          </cell>
          <cell r="C17" t="str">
            <v>肉牛</v>
          </cell>
          <cell r="D17">
            <v>8</v>
          </cell>
        </row>
        <row r="18">
          <cell r="B18" t="str">
            <v>张世雄</v>
          </cell>
          <cell r="C18" t="str">
            <v>肉牛</v>
          </cell>
          <cell r="D18">
            <v>5</v>
          </cell>
        </row>
        <row r="19">
          <cell r="B19" t="str">
            <v>张世杰</v>
          </cell>
          <cell r="C19" t="str">
            <v>肉牛</v>
          </cell>
          <cell r="D19">
            <v>6</v>
          </cell>
        </row>
        <row r="20">
          <cell r="B20" t="str">
            <v>张裕仁</v>
          </cell>
          <cell r="C20" t="str">
            <v>肉牛</v>
          </cell>
          <cell r="D20">
            <v>6</v>
          </cell>
        </row>
        <row r="21">
          <cell r="B21" t="str">
            <v>周全伟</v>
          </cell>
          <cell r="C21" t="str">
            <v>肉牛</v>
          </cell>
          <cell r="D21">
            <v>5</v>
          </cell>
        </row>
        <row r="22">
          <cell r="B22" t="str">
            <v>苟玉章</v>
          </cell>
          <cell r="C22" t="str">
            <v>肉牛</v>
          </cell>
          <cell r="D22">
            <v>6</v>
          </cell>
        </row>
        <row r="23">
          <cell r="B23" t="str">
            <v>李向伯</v>
          </cell>
          <cell r="C23" t="str">
            <v>肉牛</v>
          </cell>
          <cell r="D23">
            <v>6</v>
          </cell>
        </row>
        <row r="24">
          <cell r="B24" t="str">
            <v>张谦</v>
          </cell>
          <cell r="C24" t="str">
            <v>肉牛</v>
          </cell>
          <cell r="D24">
            <v>5</v>
          </cell>
        </row>
        <row r="25">
          <cell r="B25" t="str">
            <v>马有禄</v>
          </cell>
          <cell r="C25" t="str">
            <v>肉牛</v>
          </cell>
          <cell r="D25">
            <v>5</v>
          </cell>
        </row>
        <row r="26">
          <cell r="B26" t="str">
            <v>周全民</v>
          </cell>
          <cell r="C26" t="str">
            <v>肉牛</v>
          </cell>
          <cell r="D26">
            <v>5</v>
          </cell>
        </row>
        <row r="27">
          <cell r="B27" t="str">
            <v>李军琴</v>
          </cell>
          <cell r="C27" t="str">
            <v>肉牛</v>
          </cell>
          <cell r="D27">
            <v>5</v>
          </cell>
        </row>
        <row r="28">
          <cell r="B28" t="str">
            <v>刘兵</v>
          </cell>
          <cell r="C28" t="str">
            <v>肉牛</v>
          </cell>
          <cell r="D28">
            <v>5</v>
          </cell>
        </row>
        <row r="29">
          <cell r="B29" t="str">
            <v>郭有军</v>
          </cell>
          <cell r="C29" t="str">
            <v>肉牛</v>
          </cell>
          <cell r="D29">
            <v>7</v>
          </cell>
        </row>
        <row r="30">
          <cell r="B30" t="str">
            <v>姚继贤</v>
          </cell>
          <cell r="C30" t="str">
            <v>肉牛</v>
          </cell>
          <cell r="D30">
            <v>8</v>
          </cell>
        </row>
        <row r="31">
          <cell r="B31" t="str">
            <v>曹建强</v>
          </cell>
          <cell r="C31" t="str">
            <v>肉牛</v>
          </cell>
          <cell r="D31">
            <v>5</v>
          </cell>
        </row>
        <row r="32">
          <cell r="B32" t="str">
            <v>姚宏斌</v>
          </cell>
          <cell r="C32" t="str">
            <v>肉牛</v>
          </cell>
          <cell r="D32">
            <v>5</v>
          </cell>
        </row>
        <row r="33">
          <cell r="B33" t="str">
            <v>姚朋斌</v>
          </cell>
          <cell r="C33" t="str">
            <v>肉牛</v>
          </cell>
          <cell r="D33">
            <v>5</v>
          </cell>
        </row>
        <row r="34">
          <cell r="B34" t="str">
            <v>杨继伯</v>
          </cell>
          <cell r="C34" t="str">
            <v>肉牛</v>
          </cell>
          <cell r="D34">
            <v>5</v>
          </cell>
        </row>
        <row r="35">
          <cell r="B35" t="str">
            <v>冉有前</v>
          </cell>
          <cell r="C35" t="str">
            <v>肉牛</v>
          </cell>
          <cell r="D35">
            <v>6</v>
          </cell>
        </row>
        <row r="36">
          <cell r="B36" t="str">
            <v>王有强</v>
          </cell>
          <cell r="C36" t="str">
            <v>肉牛</v>
          </cell>
          <cell r="D36">
            <v>5</v>
          </cell>
        </row>
        <row r="37">
          <cell r="B37" t="str">
            <v>李玉章</v>
          </cell>
          <cell r="C37" t="str">
            <v>肉牛</v>
          </cell>
          <cell r="D37">
            <v>9</v>
          </cell>
        </row>
        <row r="38">
          <cell r="B38" t="str">
            <v>马效前</v>
          </cell>
          <cell r="C38" t="str">
            <v>肉牛</v>
          </cell>
          <cell r="D38">
            <v>5</v>
          </cell>
        </row>
        <row r="39">
          <cell r="B39" t="str">
            <v>刘永前</v>
          </cell>
          <cell r="C39" t="str">
            <v>肉牛</v>
          </cell>
          <cell r="D39">
            <v>5</v>
          </cell>
        </row>
        <row r="40">
          <cell r="B40" t="str">
            <v>党明廷</v>
          </cell>
          <cell r="C40" t="str">
            <v>肉牛</v>
          </cell>
          <cell r="D40">
            <v>7</v>
          </cell>
        </row>
        <row r="41">
          <cell r="B41" t="str">
            <v>党世仁</v>
          </cell>
          <cell r="C41" t="str">
            <v>肉牛</v>
          </cell>
          <cell r="D41">
            <v>5</v>
          </cell>
        </row>
        <row r="42">
          <cell r="B42" t="str">
            <v>芦君贵</v>
          </cell>
          <cell r="C42" t="str">
            <v>肉牛</v>
          </cell>
          <cell r="D42">
            <v>5</v>
          </cell>
        </row>
        <row r="43">
          <cell r="B43" t="str">
            <v>邹宗效</v>
          </cell>
          <cell r="C43" t="str">
            <v>肉牛</v>
          </cell>
          <cell r="D43">
            <v>5</v>
          </cell>
        </row>
        <row r="44">
          <cell r="B44" t="str">
            <v>王君明</v>
          </cell>
          <cell r="C44" t="str">
            <v>肉牛</v>
          </cell>
          <cell r="D44">
            <v>6</v>
          </cell>
        </row>
        <row r="45">
          <cell r="B45" t="str">
            <v>郭俭</v>
          </cell>
          <cell r="C45" t="str">
            <v>肉牛</v>
          </cell>
          <cell r="D45">
            <v>5</v>
          </cell>
        </row>
        <row r="46">
          <cell r="B46" t="str">
            <v>李忠效</v>
          </cell>
          <cell r="C46" t="str">
            <v>肉牛</v>
          </cell>
          <cell r="D46">
            <v>5</v>
          </cell>
        </row>
        <row r="47">
          <cell r="B47" t="str">
            <v>杨国民</v>
          </cell>
          <cell r="C47" t="str">
            <v>肉牛</v>
          </cell>
          <cell r="D47">
            <v>5</v>
          </cell>
        </row>
        <row r="48">
          <cell r="B48" t="str">
            <v>李永军</v>
          </cell>
          <cell r="C48" t="str">
            <v>肉牛</v>
          </cell>
          <cell r="D48">
            <v>5</v>
          </cell>
        </row>
        <row r="49">
          <cell r="B49" t="str">
            <v>姚举章</v>
          </cell>
          <cell r="C49" t="str">
            <v>肉牛</v>
          </cell>
          <cell r="D49">
            <v>5</v>
          </cell>
        </row>
        <row r="50">
          <cell r="B50" t="str">
            <v>陈耀玺</v>
          </cell>
          <cell r="C50" t="str">
            <v>肉牛</v>
          </cell>
          <cell r="D50">
            <v>6</v>
          </cell>
        </row>
        <row r="51">
          <cell r="B51" t="str">
            <v>石勇</v>
          </cell>
          <cell r="C51" t="str">
            <v>肉牛</v>
          </cell>
          <cell r="D51">
            <v>5</v>
          </cell>
        </row>
        <row r="52">
          <cell r="B52" t="str">
            <v>崔景文</v>
          </cell>
          <cell r="C52" t="str">
            <v>肉牛</v>
          </cell>
          <cell r="D52">
            <v>6</v>
          </cell>
        </row>
        <row r="53">
          <cell r="B53" t="str">
            <v>马学章</v>
          </cell>
          <cell r="C53" t="str">
            <v>肉牛</v>
          </cell>
          <cell r="D53">
            <v>8</v>
          </cell>
        </row>
        <row r="54">
          <cell r="B54" t="str">
            <v>陈进宝</v>
          </cell>
          <cell r="C54" t="str">
            <v>肉牛</v>
          </cell>
          <cell r="D54">
            <v>6</v>
          </cell>
        </row>
        <row r="55">
          <cell r="B55" t="str">
            <v>曹志宏</v>
          </cell>
          <cell r="C55" t="str">
            <v>肉牛</v>
          </cell>
          <cell r="D55">
            <v>7</v>
          </cell>
        </row>
        <row r="56">
          <cell r="B56" t="str">
            <v>杨金春</v>
          </cell>
          <cell r="C56" t="str">
            <v>肉牛</v>
          </cell>
          <cell r="D56">
            <v>5</v>
          </cell>
        </row>
        <row r="57">
          <cell r="B57" t="str">
            <v>杨树武</v>
          </cell>
          <cell r="C57" t="str">
            <v>肉牛</v>
          </cell>
          <cell r="D57">
            <v>5</v>
          </cell>
        </row>
        <row r="58">
          <cell r="B58" t="str">
            <v>贾宗信</v>
          </cell>
          <cell r="C58" t="str">
            <v>肉牛</v>
          </cell>
          <cell r="D58">
            <v>6</v>
          </cell>
        </row>
        <row r="59">
          <cell r="B59" t="str">
            <v>姚宗有</v>
          </cell>
          <cell r="C59" t="str">
            <v>肉牛</v>
          </cell>
          <cell r="D59">
            <v>5</v>
          </cell>
        </row>
        <row r="60">
          <cell r="B60" t="str">
            <v>姚仁</v>
          </cell>
          <cell r="C60" t="str">
            <v>肉牛</v>
          </cell>
          <cell r="D60">
            <v>5</v>
          </cell>
        </row>
        <row r="61">
          <cell r="B61" t="str">
            <v>姚彤</v>
          </cell>
          <cell r="C61" t="str">
            <v>肉牛</v>
          </cell>
          <cell r="D61">
            <v>5</v>
          </cell>
        </row>
        <row r="62">
          <cell r="B62" t="str">
            <v>杨连春</v>
          </cell>
          <cell r="C62" t="str">
            <v>肉牛</v>
          </cell>
          <cell r="D62">
            <v>5</v>
          </cell>
        </row>
        <row r="63">
          <cell r="B63" t="str">
            <v>郑彦彪</v>
          </cell>
          <cell r="C63" t="str">
            <v>肉牛</v>
          </cell>
          <cell r="D63">
            <v>5</v>
          </cell>
        </row>
        <row r="64">
          <cell r="B64" t="str">
            <v>杨志刚</v>
          </cell>
          <cell r="C64" t="str">
            <v>肉牛</v>
          </cell>
          <cell r="D64">
            <v>5</v>
          </cell>
        </row>
        <row r="65">
          <cell r="B65" t="str">
            <v>蒲军</v>
          </cell>
          <cell r="C65" t="str">
            <v>肉牛</v>
          </cell>
          <cell r="D65">
            <v>5</v>
          </cell>
        </row>
        <row r="66">
          <cell r="B66" t="str">
            <v>刘志军</v>
          </cell>
          <cell r="C66" t="str">
            <v>肉牛</v>
          </cell>
          <cell r="D66">
            <v>5</v>
          </cell>
        </row>
        <row r="67">
          <cell r="B67" t="str">
            <v>刘谦</v>
          </cell>
          <cell r="C67" t="str">
            <v>肉牛</v>
          </cell>
          <cell r="D67">
            <v>6</v>
          </cell>
        </row>
        <row r="68">
          <cell r="B68" t="str">
            <v>李国华</v>
          </cell>
          <cell r="C68" t="str">
            <v>肉牛</v>
          </cell>
          <cell r="D68">
            <v>5</v>
          </cell>
        </row>
        <row r="69">
          <cell r="B69" t="str">
            <v>曹志军</v>
          </cell>
          <cell r="C69" t="str">
            <v>肉牛</v>
          </cell>
          <cell r="D69">
            <v>5</v>
          </cell>
        </row>
        <row r="70">
          <cell r="B70" t="str">
            <v>张效贤</v>
          </cell>
          <cell r="C70" t="str">
            <v>肉牛</v>
          </cell>
          <cell r="D70">
            <v>5</v>
          </cell>
        </row>
        <row r="71">
          <cell r="B71" t="str">
            <v>张孝刚</v>
          </cell>
          <cell r="C71" t="str">
            <v>肉牛</v>
          </cell>
          <cell r="D71">
            <v>5</v>
          </cell>
        </row>
        <row r="72">
          <cell r="B72" t="str">
            <v>张俊诚</v>
          </cell>
          <cell r="C72" t="str">
            <v>肉牛</v>
          </cell>
          <cell r="D72">
            <v>5</v>
          </cell>
        </row>
        <row r="73">
          <cell r="B73" t="str">
            <v>张志军</v>
          </cell>
          <cell r="C73" t="str">
            <v>肉牛</v>
          </cell>
          <cell r="D73">
            <v>6</v>
          </cell>
        </row>
        <row r="74">
          <cell r="B74" t="str">
            <v>张仲鼎</v>
          </cell>
          <cell r="C74" t="str">
            <v>肉牛</v>
          </cell>
          <cell r="D74">
            <v>6</v>
          </cell>
        </row>
        <row r="75">
          <cell r="B75" t="str">
            <v>张玉清</v>
          </cell>
          <cell r="C75" t="str">
            <v>肉牛</v>
          </cell>
          <cell r="D75">
            <v>5</v>
          </cell>
        </row>
        <row r="76">
          <cell r="B76" t="str">
            <v>张仲文</v>
          </cell>
          <cell r="C76" t="str">
            <v>肉牛</v>
          </cell>
          <cell r="D76">
            <v>5</v>
          </cell>
        </row>
        <row r="77">
          <cell r="B77" t="str">
            <v>郑克俊</v>
          </cell>
          <cell r="C77" t="str">
            <v>肉牛</v>
          </cell>
          <cell r="D77">
            <v>6</v>
          </cell>
        </row>
        <row r="78">
          <cell r="B78" t="str">
            <v>曹义</v>
          </cell>
          <cell r="C78" t="str">
            <v>肉牛</v>
          </cell>
          <cell r="D78">
            <v>5</v>
          </cell>
        </row>
        <row r="79">
          <cell r="B79" t="str">
            <v>李芝堂</v>
          </cell>
          <cell r="C79" t="str">
            <v>肉牛</v>
          </cell>
          <cell r="D79">
            <v>5</v>
          </cell>
        </row>
        <row r="80">
          <cell r="B80" t="str">
            <v>姚文举</v>
          </cell>
          <cell r="C80" t="str">
            <v>肉牛</v>
          </cell>
          <cell r="D80">
            <v>5</v>
          </cell>
        </row>
        <row r="81">
          <cell r="B81" t="str">
            <v>杨明</v>
          </cell>
          <cell r="C81" t="str">
            <v>肉牛</v>
          </cell>
          <cell r="D81">
            <v>5</v>
          </cell>
        </row>
        <row r="82">
          <cell r="B82" t="str">
            <v>刘俊</v>
          </cell>
          <cell r="C82" t="str">
            <v>肉牛</v>
          </cell>
          <cell r="D82">
            <v>5</v>
          </cell>
        </row>
        <row r="83">
          <cell r="B83" t="str">
            <v>杨成洲</v>
          </cell>
          <cell r="C83" t="str">
            <v>肉牛</v>
          </cell>
          <cell r="D83">
            <v>7</v>
          </cell>
        </row>
        <row r="84">
          <cell r="B84" t="str">
            <v>张九如</v>
          </cell>
          <cell r="C84" t="str">
            <v>肉牛</v>
          </cell>
          <cell r="D84">
            <v>13</v>
          </cell>
        </row>
        <row r="85">
          <cell r="B85" t="str">
            <v>靳志</v>
          </cell>
          <cell r="C85" t="str">
            <v>肉牛</v>
          </cell>
          <cell r="D85">
            <v>31</v>
          </cell>
        </row>
        <row r="86">
          <cell r="B86" t="str">
            <v>刘兵儒</v>
          </cell>
          <cell r="C86" t="str">
            <v>肉牛</v>
          </cell>
          <cell r="D86">
            <v>10</v>
          </cell>
        </row>
        <row r="87">
          <cell r="B87" t="str">
            <v>张中洲</v>
          </cell>
          <cell r="C87" t="str">
            <v>肉牛</v>
          </cell>
          <cell r="D87">
            <v>5</v>
          </cell>
        </row>
        <row r="88">
          <cell r="B88" t="str">
            <v>张兴洲</v>
          </cell>
          <cell r="C88" t="str">
            <v>肉牛</v>
          </cell>
          <cell r="D88">
            <v>5</v>
          </cell>
        </row>
        <row r="89">
          <cell r="B89" t="str">
            <v>张楠</v>
          </cell>
          <cell r="C89" t="str">
            <v>肉牛</v>
          </cell>
          <cell r="D89">
            <v>5</v>
          </cell>
        </row>
        <row r="90">
          <cell r="B90" t="str">
            <v>马俊山</v>
          </cell>
          <cell r="C90" t="str">
            <v>肉牛</v>
          </cell>
          <cell r="D90">
            <v>5</v>
          </cell>
        </row>
        <row r="91">
          <cell r="B91" t="str">
            <v>刘禧</v>
          </cell>
          <cell r="C91" t="str">
            <v>肉牛</v>
          </cell>
          <cell r="D91">
            <v>5</v>
          </cell>
        </row>
        <row r="92">
          <cell r="B92" t="str">
            <v>马祥</v>
          </cell>
          <cell r="C92" t="str">
            <v>肉牛</v>
          </cell>
          <cell r="D92">
            <v>11</v>
          </cell>
        </row>
        <row r="93">
          <cell r="B93" t="str">
            <v>贺斌</v>
          </cell>
          <cell r="C93" t="str">
            <v>肉牛</v>
          </cell>
          <cell r="D93">
            <v>8</v>
          </cell>
        </row>
        <row r="94">
          <cell r="B94" t="str">
            <v>孙俊</v>
          </cell>
          <cell r="C94" t="str">
            <v>肉牛</v>
          </cell>
          <cell r="D94">
            <v>7</v>
          </cell>
        </row>
        <row r="95">
          <cell r="B95" t="str">
            <v>杨军</v>
          </cell>
          <cell r="C95" t="str">
            <v>肉牛</v>
          </cell>
          <cell r="D95">
            <v>5</v>
          </cell>
        </row>
        <row r="96">
          <cell r="B96" t="str">
            <v>杨平</v>
          </cell>
          <cell r="C96" t="str">
            <v>肉牛</v>
          </cell>
          <cell r="D96">
            <v>6</v>
          </cell>
        </row>
        <row r="97">
          <cell r="B97" t="str">
            <v>张沛伟</v>
          </cell>
          <cell r="C97" t="str">
            <v>肉牛</v>
          </cell>
          <cell r="D97">
            <v>5</v>
          </cell>
        </row>
        <row r="98">
          <cell r="B98" t="str">
            <v>张德奎</v>
          </cell>
          <cell r="C98" t="str">
            <v>肉牛</v>
          </cell>
          <cell r="D98">
            <v>6</v>
          </cell>
        </row>
        <row r="99">
          <cell r="B99" t="str">
            <v>张岚</v>
          </cell>
          <cell r="C99" t="str">
            <v>肉牛</v>
          </cell>
          <cell r="D99">
            <v>6</v>
          </cell>
        </row>
        <row r="100">
          <cell r="B100" t="str">
            <v>和建华</v>
          </cell>
          <cell r="C100" t="str">
            <v>肉牛</v>
          </cell>
          <cell r="D100">
            <v>7</v>
          </cell>
        </row>
        <row r="101">
          <cell r="B101" t="str">
            <v>蒲继华</v>
          </cell>
          <cell r="C101" t="str">
            <v>肉牛</v>
          </cell>
          <cell r="D101">
            <v>6</v>
          </cell>
        </row>
        <row r="102">
          <cell r="B102" t="str">
            <v>税海明</v>
          </cell>
          <cell r="C102" t="str">
            <v>肉牛</v>
          </cell>
          <cell r="D102">
            <v>5</v>
          </cell>
        </row>
        <row r="103">
          <cell r="B103" t="str">
            <v>杨志权</v>
          </cell>
          <cell r="C103" t="str">
            <v>肉牛</v>
          </cell>
          <cell r="D103">
            <v>5</v>
          </cell>
        </row>
        <row r="104">
          <cell r="B104" t="str">
            <v>李振堂</v>
          </cell>
          <cell r="C104" t="str">
            <v>肉牛</v>
          </cell>
          <cell r="D104">
            <v>5</v>
          </cell>
        </row>
        <row r="105">
          <cell r="B105" t="str">
            <v>张少禄</v>
          </cell>
          <cell r="C105" t="str">
            <v>肉牛</v>
          </cell>
          <cell r="D105">
            <v>5</v>
          </cell>
        </row>
        <row r="106">
          <cell r="B106" t="str">
            <v>杨振军</v>
          </cell>
          <cell r="C106" t="str">
            <v>肉牛</v>
          </cell>
          <cell r="D106">
            <v>5</v>
          </cell>
        </row>
        <row r="107">
          <cell r="B107" t="str">
            <v>张健</v>
          </cell>
          <cell r="C107" t="str">
            <v>肉牛</v>
          </cell>
          <cell r="D107">
            <v>5</v>
          </cell>
        </row>
        <row r="108">
          <cell r="B108" t="str">
            <v>黄少龙</v>
          </cell>
          <cell r="C108" t="str">
            <v>肉牛</v>
          </cell>
          <cell r="D108">
            <v>8</v>
          </cell>
        </row>
        <row r="109">
          <cell r="B109" t="str">
            <v>黄少诚</v>
          </cell>
          <cell r="C109" t="str">
            <v>肉牛</v>
          </cell>
          <cell r="D109">
            <v>9</v>
          </cell>
        </row>
        <row r="110">
          <cell r="B110" t="str">
            <v>张谦</v>
          </cell>
          <cell r="C110" t="str">
            <v>肉牛</v>
          </cell>
          <cell r="D110">
            <v>5</v>
          </cell>
        </row>
        <row r="111">
          <cell r="B111" t="str">
            <v>李维胜</v>
          </cell>
          <cell r="C111" t="str">
            <v>肉牛</v>
          </cell>
          <cell r="D111">
            <v>5</v>
          </cell>
        </row>
        <row r="112">
          <cell r="B112" t="str">
            <v>张建成</v>
          </cell>
          <cell r="C112" t="str">
            <v>肉牛</v>
          </cell>
          <cell r="D112">
            <v>5</v>
          </cell>
        </row>
        <row r="113">
          <cell r="B113" t="str">
            <v>李满福</v>
          </cell>
          <cell r="C113" t="str">
            <v>肉牛</v>
          </cell>
          <cell r="D113">
            <v>8</v>
          </cell>
        </row>
        <row r="114">
          <cell r="B114" t="str">
            <v>郑尔龙</v>
          </cell>
          <cell r="C114" t="str">
            <v>肉牛</v>
          </cell>
          <cell r="D114">
            <v>7</v>
          </cell>
        </row>
        <row r="115">
          <cell r="B115" t="str">
            <v>张永旺</v>
          </cell>
          <cell r="C115" t="str">
            <v>肉牛</v>
          </cell>
          <cell r="D115">
            <v>5</v>
          </cell>
        </row>
        <row r="116">
          <cell r="B116" t="str">
            <v>万青山</v>
          </cell>
          <cell r="C116" t="str">
            <v>肉牛</v>
          </cell>
          <cell r="D116">
            <v>5</v>
          </cell>
        </row>
        <row r="117">
          <cell r="B117" t="str">
            <v>黄少义</v>
          </cell>
          <cell r="C117" t="str">
            <v>肉牛</v>
          </cell>
          <cell r="D117">
            <v>5</v>
          </cell>
        </row>
        <row r="118">
          <cell r="B118" t="str">
            <v>万俊礼</v>
          </cell>
          <cell r="C118" t="str">
            <v>肉牛</v>
          </cell>
          <cell r="D118">
            <v>5</v>
          </cell>
        </row>
        <row r="119">
          <cell r="B119" t="str">
            <v>郑志远</v>
          </cell>
          <cell r="C119" t="str">
            <v>肉牛</v>
          </cell>
          <cell r="D119">
            <v>5</v>
          </cell>
        </row>
        <row r="120">
          <cell r="B120" t="str">
            <v>王学兵</v>
          </cell>
          <cell r="C120" t="str">
            <v>肉牛</v>
          </cell>
          <cell r="D120">
            <v>5</v>
          </cell>
        </row>
        <row r="121">
          <cell r="B121" t="str">
            <v>朱金山</v>
          </cell>
          <cell r="C121" t="str">
            <v>肉牛</v>
          </cell>
          <cell r="D121">
            <v>6</v>
          </cell>
        </row>
        <row r="122">
          <cell r="B122" t="str">
            <v>李生</v>
          </cell>
          <cell r="C122" t="str">
            <v>肉牛</v>
          </cell>
          <cell r="D122">
            <v>15</v>
          </cell>
        </row>
        <row r="123">
          <cell r="B123" t="str">
            <v>温建军</v>
          </cell>
          <cell r="C123" t="str">
            <v>肉牛</v>
          </cell>
          <cell r="D123">
            <v>7</v>
          </cell>
        </row>
        <row r="124">
          <cell r="B124" t="str">
            <v>文继乾</v>
          </cell>
          <cell r="C124" t="str">
            <v>肉牛</v>
          </cell>
          <cell r="D124">
            <v>5</v>
          </cell>
        </row>
        <row r="125">
          <cell r="B125" t="str">
            <v>贾宝明</v>
          </cell>
          <cell r="C125" t="str">
            <v>肉牛</v>
          </cell>
          <cell r="D125">
            <v>6</v>
          </cell>
        </row>
        <row r="126">
          <cell r="B126" t="str">
            <v>石永忠</v>
          </cell>
          <cell r="C126" t="str">
            <v>肉牛</v>
          </cell>
          <cell r="D126">
            <v>6</v>
          </cell>
        </row>
        <row r="127">
          <cell r="B127" t="str">
            <v>寇彦章</v>
          </cell>
          <cell r="C127" t="str">
            <v>肉牛</v>
          </cell>
          <cell r="D127">
            <v>5</v>
          </cell>
        </row>
        <row r="128">
          <cell r="B128" t="str">
            <v>袁军</v>
          </cell>
          <cell r="C128" t="str">
            <v>肉牛</v>
          </cell>
          <cell r="D128">
            <v>5</v>
          </cell>
        </row>
        <row r="129">
          <cell r="B129" t="str">
            <v>王斌</v>
          </cell>
          <cell r="C129" t="str">
            <v>肉牛</v>
          </cell>
          <cell r="D129">
            <v>5</v>
          </cell>
        </row>
        <row r="130">
          <cell r="B130" t="str">
            <v>黄伟</v>
          </cell>
          <cell r="C130" t="str">
            <v>肉牛</v>
          </cell>
          <cell r="D130">
            <v>5</v>
          </cell>
        </row>
        <row r="131">
          <cell r="B131" t="str">
            <v>吴龙</v>
          </cell>
          <cell r="C131" t="str">
            <v>肉牛</v>
          </cell>
          <cell r="D131">
            <v>5</v>
          </cell>
        </row>
        <row r="132">
          <cell r="B132" t="str">
            <v>袁龙</v>
          </cell>
          <cell r="C132" t="str">
            <v>肉牛</v>
          </cell>
          <cell r="D132">
            <v>5</v>
          </cell>
        </row>
        <row r="133">
          <cell r="B133" t="str">
            <v>张伟</v>
          </cell>
          <cell r="C133" t="str">
            <v>肉牛</v>
          </cell>
          <cell r="D133">
            <v>5</v>
          </cell>
        </row>
        <row r="134">
          <cell r="B134" t="str">
            <v>李勇</v>
          </cell>
          <cell r="C134" t="str">
            <v>肉牛</v>
          </cell>
          <cell r="D134">
            <v>5</v>
          </cell>
        </row>
        <row r="135">
          <cell r="B135" t="str">
            <v>康学思</v>
          </cell>
          <cell r="C135" t="str">
            <v>肉牛</v>
          </cell>
          <cell r="D135">
            <v>5</v>
          </cell>
        </row>
        <row r="136">
          <cell r="B136" t="str">
            <v>常永前</v>
          </cell>
          <cell r="C136" t="str">
            <v>肉牛</v>
          </cell>
          <cell r="D136">
            <v>5</v>
          </cell>
        </row>
        <row r="137">
          <cell r="B137" t="str">
            <v>张宁</v>
          </cell>
          <cell r="C137" t="str">
            <v>肉牛</v>
          </cell>
          <cell r="D137">
            <v>5</v>
          </cell>
        </row>
        <row r="138">
          <cell r="B138" t="str">
            <v>徐建雄</v>
          </cell>
          <cell r="C138" t="str">
            <v>肉牛</v>
          </cell>
          <cell r="D138">
            <v>5</v>
          </cell>
        </row>
        <row r="139">
          <cell r="B139" t="str">
            <v>李正江</v>
          </cell>
          <cell r="C139" t="str">
            <v>肉牛</v>
          </cell>
          <cell r="D139">
            <v>5</v>
          </cell>
        </row>
        <row r="140">
          <cell r="B140" t="str">
            <v>李平江</v>
          </cell>
          <cell r="C140" t="str">
            <v>肉牛</v>
          </cell>
          <cell r="D140">
            <v>5</v>
          </cell>
        </row>
        <row r="141">
          <cell r="B141" t="str">
            <v>康忠</v>
          </cell>
          <cell r="C141" t="str">
            <v>肉牛</v>
          </cell>
          <cell r="D141">
            <v>5</v>
          </cell>
        </row>
        <row r="142">
          <cell r="B142" t="str">
            <v>康仪</v>
          </cell>
          <cell r="C142" t="str">
            <v>肉牛</v>
          </cell>
          <cell r="D142">
            <v>5</v>
          </cell>
        </row>
        <row r="143">
          <cell r="B143" t="str">
            <v>李正清</v>
          </cell>
          <cell r="C143" t="str">
            <v>肉牛</v>
          </cell>
          <cell r="D143">
            <v>5</v>
          </cell>
        </row>
        <row r="144">
          <cell r="B144" t="str">
            <v>康学文</v>
          </cell>
          <cell r="C144" t="str">
            <v>肉牛</v>
          </cell>
          <cell r="D144">
            <v>5</v>
          </cell>
        </row>
        <row r="145">
          <cell r="B145" t="str">
            <v>张升</v>
          </cell>
          <cell r="C145" t="str">
            <v>肉牛</v>
          </cell>
          <cell r="D145">
            <v>5</v>
          </cell>
        </row>
        <row r="146">
          <cell r="B146" t="str">
            <v>李勇</v>
          </cell>
          <cell r="C146" t="str">
            <v>肉牛</v>
          </cell>
          <cell r="D146">
            <v>5</v>
          </cell>
        </row>
        <row r="147">
          <cell r="B147" t="str">
            <v>康少华</v>
          </cell>
          <cell r="C147" t="str">
            <v>肉牛</v>
          </cell>
          <cell r="D147">
            <v>5</v>
          </cell>
        </row>
        <row r="148">
          <cell r="B148" t="str">
            <v>张平</v>
          </cell>
          <cell r="C148" t="str">
            <v>肉牛</v>
          </cell>
          <cell r="D148">
            <v>5</v>
          </cell>
        </row>
        <row r="149">
          <cell r="B149" t="str">
            <v>张旺</v>
          </cell>
          <cell r="C149" t="str">
            <v>肉牛</v>
          </cell>
          <cell r="D149">
            <v>5</v>
          </cell>
        </row>
        <row r="150">
          <cell r="B150" t="str">
            <v>张发权</v>
          </cell>
          <cell r="C150" t="str">
            <v>肉牛</v>
          </cell>
          <cell r="D150">
            <v>5</v>
          </cell>
        </row>
        <row r="151">
          <cell r="B151" t="str">
            <v>周勤</v>
          </cell>
          <cell r="C151" t="str">
            <v>肉牛</v>
          </cell>
          <cell r="D151">
            <v>5</v>
          </cell>
        </row>
        <row r="152">
          <cell r="B152" t="str">
            <v>周芝芳</v>
          </cell>
          <cell r="C152" t="str">
            <v>肉牛</v>
          </cell>
          <cell r="D152">
            <v>5</v>
          </cell>
        </row>
        <row r="153">
          <cell r="B153" t="str">
            <v>张刚</v>
          </cell>
          <cell r="C153" t="str">
            <v>肉牛</v>
          </cell>
          <cell r="D153">
            <v>5</v>
          </cell>
        </row>
        <row r="154">
          <cell r="B154" t="str">
            <v>马俊武</v>
          </cell>
          <cell r="C154" t="str">
            <v>肉牛</v>
          </cell>
          <cell r="D154">
            <v>5</v>
          </cell>
        </row>
        <row r="155">
          <cell r="B155" t="str">
            <v>马存寿</v>
          </cell>
          <cell r="C155" t="str">
            <v>肉牛</v>
          </cell>
          <cell r="D155">
            <v>5</v>
          </cell>
        </row>
        <row r="156">
          <cell r="B156" t="str">
            <v>茹建兵</v>
          </cell>
          <cell r="C156" t="str">
            <v>肉牛</v>
          </cell>
          <cell r="D156">
            <v>5</v>
          </cell>
        </row>
        <row r="157">
          <cell r="B157" t="str">
            <v>吴守江</v>
          </cell>
          <cell r="C157" t="str">
            <v>肉牛</v>
          </cell>
          <cell r="D157">
            <v>5</v>
          </cell>
        </row>
        <row r="158">
          <cell r="B158" t="str">
            <v>刘礼</v>
          </cell>
          <cell r="C158" t="str">
            <v>肉牛</v>
          </cell>
          <cell r="D158">
            <v>5</v>
          </cell>
        </row>
        <row r="159">
          <cell r="B159" t="str">
            <v>刘智</v>
          </cell>
          <cell r="C159" t="str">
            <v>肉牛</v>
          </cell>
          <cell r="D159">
            <v>5</v>
          </cell>
        </row>
        <row r="160">
          <cell r="B160" t="str">
            <v>李映伯</v>
          </cell>
          <cell r="C160" t="str">
            <v>肉牛</v>
          </cell>
          <cell r="D160">
            <v>5</v>
          </cell>
        </row>
        <row r="161">
          <cell r="B161" t="str">
            <v>张云清</v>
          </cell>
          <cell r="C161" t="str">
            <v>肉牛</v>
          </cell>
          <cell r="D161">
            <v>5</v>
          </cell>
        </row>
        <row r="162">
          <cell r="B162" t="str">
            <v>周象</v>
          </cell>
          <cell r="C162" t="str">
            <v>肉牛</v>
          </cell>
          <cell r="D162">
            <v>6</v>
          </cell>
        </row>
        <row r="163">
          <cell r="B163" t="str">
            <v>张彦龙</v>
          </cell>
          <cell r="C163" t="str">
            <v>肉牛</v>
          </cell>
          <cell r="D163">
            <v>5</v>
          </cell>
        </row>
        <row r="164">
          <cell r="B164" t="str">
            <v>张俊元</v>
          </cell>
          <cell r="C164" t="str">
            <v>肉牛</v>
          </cell>
          <cell r="D164">
            <v>5</v>
          </cell>
        </row>
        <row r="165">
          <cell r="B165" t="str">
            <v>张文焕</v>
          </cell>
          <cell r="C165" t="str">
            <v>肉牛</v>
          </cell>
          <cell r="D165">
            <v>5</v>
          </cell>
        </row>
        <row r="166">
          <cell r="B166" t="str">
            <v>张胜</v>
          </cell>
          <cell r="C166" t="str">
            <v>肉牛</v>
          </cell>
          <cell r="D166">
            <v>5</v>
          </cell>
        </row>
        <row r="167">
          <cell r="B167" t="str">
            <v>张仪</v>
          </cell>
          <cell r="C167" t="str">
            <v>肉牛</v>
          </cell>
          <cell r="D167">
            <v>5</v>
          </cell>
        </row>
        <row r="168">
          <cell r="B168" t="str">
            <v>岳龙</v>
          </cell>
          <cell r="C168" t="str">
            <v>肉牛</v>
          </cell>
          <cell r="D168">
            <v>5</v>
          </cell>
        </row>
        <row r="169">
          <cell r="B169" t="str">
            <v>李祥</v>
          </cell>
          <cell r="C169" t="str">
            <v>肉牛</v>
          </cell>
          <cell r="D169">
            <v>5</v>
          </cell>
        </row>
        <row r="170">
          <cell r="B170" t="str">
            <v>张焕平</v>
          </cell>
          <cell r="C170" t="str">
            <v>肉牛</v>
          </cell>
          <cell r="D170">
            <v>5</v>
          </cell>
        </row>
        <row r="171">
          <cell r="B171" t="str">
            <v>万珍</v>
          </cell>
          <cell r="C171" t="str">
            <v>肉牛</v>
          </cell>
          <cell r="D171">
            <v>5</v>
          </cell>
        </row>
        <row r="172">
          <cell r="B172" t="str">
            <v>全建仁</v>
          </cell>
          <cell r="C172" t="str">
            <v>肉牛</v>
          </cell>
          <cell r="D172">
            <v>5</v>
          </cell>
        </row>
        <row r="173">
          <cell r="B173" t="str">
            <v>廉统兵</v>
          </cell>
          <cell r="C173" t="str">
            <v>肉牛</v>
          </cell>
          <cell r="D173">
            <v>5</v>
          </cell>
        </row>
        <row r="174">
          <cell r="B174" t="str">
            <v>常英</v>
          </cell>
          <cell r="C174" t="str">
            <v>肉牛</v>
          </cell>
          <cell r="D174">
            <v>5</v>
          </cell>
        </row>
        <row r="175">
          <cell r="B175" t="str">
            <v>贾正福</v>
          </cell>
          <cell r="C175" t="str">
            <v>肉牛</v>
          </cell>
          <cell r="D175">
            <v>5</v>
          </cell>
        </row>
        <row r="176">
          <cell r="B176" t="str">
            <v>贾正权</v>
          </cell>
          <cell r="C176" t="str">
            <v>肉牛</v>
          </cell>
          <cell r="D176">
            <v>5</v>
          </cell>
        </row>
        <row r="177">
          <cell r="B177" t="str">
            <v>徐有前</v>
          </cell>
          <cell r="C177" t="str">
            <v>肉牛</v>
          </cell>
          <cell r="D177">
            <v>5</v>
          </cell>
        </row>
        <row r="178">
          <cell r="B178" t="str">
            <v>李永红</v>
          </cell>
          <cell r="C178" t="str">
            <v>肉牛</v>
          </cell>
          <cell r="D178">
            <v>5</v>
          </cell>
        </row>
        <row r="179">
          <cell r="B179" t="str">
            <v>贾海军</v>
          </cell>
          <cell r="C179" t="str">
            <v>肉牛</v>
          </cell>
          <cell r="D179">
            <v>8</v>
          </cell>
        </row>
        <row r="180">
          <cell r="B180" t="str">
            <v>陈向</v>
          </cell>
          <cell r="C180" t="str">
            <v>肉牛</v>
          </cell>
          <cell r="D180">
            <v>6</v>
          </cell>
        </row>
        <row r="181">
          <cell r="B181" t="str">
            <v>陈志俊</v>
          </cell>
          <cell r="C181" t="str">
            <v>肉牛</v>
          </cell>
          <cell r="D181">
            <v>5</v>
          </cell>
        </row>
        <row r="182">
          <cell r="B182" t="str">
            <v>郭世元</v>
          </cell>
          <cell r="C182" t="str">
            <v>肉牛</v>
          </cell>
          <cell r="D182">
            <v>5</v>
          </cell>
        </row>
        <row r="183">
          <cell r="B183" t="str">
            <v>李祯</v>
          </cell>
          <cell r="C183" t="str">
            <v>肉牛</v>
          </cell>
          <cell r="D183">
            <v>5</v>
          </cell>
        </row>
        <row r="184">
          <cell r="B184" t="str">
            <v>周恒</v>
          </cell>
          <cell r="C184" t="str">
            <v>肉牛</v>
          </cell>
          <cell r="D184">
            <v>10</v>
          </cell>
        </row>
        <row r="185">
          <cell r="B185" t="str">
            <v>周强</v>
          </cell>
          <cell r="C185" t="str">
            <v>肉牛</v>
          </cell>
          <cell r="D185">
            <v>9</v>
          </cell>
        </row>
        <row r="186">
          <cell r="B186" t="str">
            <v>周玉</v>
          </cell>
          <cell r="C186" t="str">
            <v>肉牛</v>
          </cell>
          <cell r="D186">
            <v>9</v>
          </cell>
        </row>
        <row r="187">
          <cell r="B187" t="str">
            <v>孙万英</v>
          </cell>
          <cell r="C187" t="str">
            <v>肉牛</v>
          </cell>
          <cell r="D187">
            <v>5</v>
          </cell>
        </row>
        <row r="188">
          <cell r="B188" t="str">
            <v>孙乾</v>
          </cell>
          <cell r="C188" t="str">
            <v>肉牛</v>
          </cell>
          <cell r="D188">
            <v>5</v>
          </cell>
        </row>
        <row r="189">
          <cell r="B189" t="str">
            <v>郭振福</v>
          </cell>
          <cell r="C189" t="str">
            <v>肉牛</v>
          </cell>
          <cell r="D189">
            <v>5</v>
          </cell>
        </row>
        <row r="190">
          <cell r="B190" t="str">
            <v>郭勤元</v>
          </cell>
          <cell r="C190" t="str">
            <v>肉牛</v>
          </cell>
          <cell r="D190">
            <v>5</v>
          </cell>
        </row>
        <row r="191">
          <cell r="B191" t="str">
            <v>郭禄元</v>
          </cell>
          <cell r="C191" t="str">
            <v>肉牛</v>
          </cell>
          <cell r="D191">
            <v>5</v>
          </cell>
        </row>
        <row r="192">
          <cell r="B192" t="str">
            <v>郭振华</v>
          </cell>
          <cell r="C192" t="str">
            <v>肉牛</v>
          </cell>
          <cell r="D192">
            <v>5</v>
          </cell>
        </row>
        <row r="193">
          <cell r="B193" t="str">
            <v>孙慧</v>
          </cell>
          <cell r="C193" t="str">
            <v>肉牛</v>
          </cell>
          <cell r="D193">
            <v>5</v>
          </cell>
        </row>
        <row r="194">
          <cell r="B194" t="str">
            <v>郭振军</v>
          </cell>
          <cell r="C194" t="str">
            <v>肉牛</v>
          </cell>
          <cell r="D194">
            <v>6</v>
          </cell>
        </row>
        <row r="195">
          <cell r="B195" t="str">
            <v>吴尚军</v>
          </cell>
          <cell r="C195" t="str">
            <v>肉牛</v>
          </cell>
          <cell r="D195">
            <v>5</v>
          </cell>
        </row>
        <row r="196">
          <cell r="B196" t="str">
            <v>石军弟</v>
          </cell>
          <cell r="C196" t="str">
            <v>肉牛</v>
          </cell>
          <cell r="D196">
            <v>6</v>
          </cell>
        </row>
        <row r="197">
          <cell r="B197" t="str">
            <v>陈子荣</v>
          </cell>
          <cell r="C197" t="str">
            <v>肉牛</v>
          </cell>
          <cell r="D197">
            <v>7</v>
          </cell>
        </row>
        <row r="198">
          <cell r="B198" t="str">
            <v>吴海军</v>
          </cell>
          <cell r="C198" t="str">
            <v>肉牛</v>
          </cell>
          <cell r="D198">
            <v>8</v>
          </cell>
        </row>
        <row r="199">
          <cell r="B199" t="str">
            <v>石占荣</v>
          </cell>
          <cell r="C199" t="str">
            <v>肉牛</v>
          </cell>
          <cell r="D199">
            <v>5</v>
          </cell>
        </row>
        <row r="200">
          <cell r="B200" t="str">
            <v>刘永泰</v>
          </cell>
          <cell r="C200" t="str">
            <v>肉牛</v>
          </cell>
          <cell r="D200">
            <v>5</v>
          </cell>
        </row>
        <row r="201">
          <cell r="B201" t="str">
            <v>吴进军</v>
          </cell>
          <cell r="C201" t="str">
            <v>肉牛</v>
          </cell>
          <cell r="D201">
            <v>6</v>
          </cell>
        </row>
        <row r="202">
          <cell r="B202" t="str">
            <v>王勇</v>
          </cell>
          <cell r="C202" t="str">
            <v>肉牛</v>
          </cell>
          <cell r="D202">
            <v>7</v>
          </cell>
        </row>
        <row r="203">
          <cell r="B203" t="str">
            <v>王守雄</v>
          </cell>
          <cell r="C203" t="str">
            <v>肉牛</v>
          </cell>
          <cell r="D203">
            <v>10</v>
          </cell>
        </row>
        <row r="204">
          <cell r="B204" t="str">
            <v>万荣清</v>
          </cell>
          <cell r="C204" t="str">
            <v>肉牛</v>
          </cell>
          <cell r="D204">
            <v>10</v>
          </cell>
        </row>
        <row r="205">
          <cell r="B205" t="str">
            <v>常飞龙</v>
          </cell>
          <cell r="C205" t="str">
            <v>肉牛</v>
          </cell>
          <cell r="D205">
            <v>6</v>
          </cell>
        </row>
        <row r="206">
          <cell r="B206" t="str">
            <v>常卿儒</v>
          </cell>
          <cell r="C206" t="str">
            <v>肉牛</v>
          </cell>
          <cell r="D206">
            <v>7</v>
          </cell>
        </row>
        <row r="207">
          <cell r="B207" t="str">
            <v>常兵儒</v>
          </cell>
          <cell r="C207" t="str">
            <v>肉牛</v>
          </cell>
          <cell r="D207">
            <v>8</v>
          </cell>
        </row>
        <row r="208">
          <cell r="B208" t="str">
            <v>吴宗仁</v>
          </cell>
          <cell r="C208" t="str">
            <v>肉牛</v>
          </cell>
          <cell r="D208">
            <v>8</v>
          </cell>
        </row>
        <row r="209">
          <cell r="B209" t="str">
            <v>孙万荣</v>
          </cell>
          <cell r="C209" t="str">
            <v>肉牛</v>
          </cell>
          <cell r="D209">
            <v>7</v>
          </cell>
        </row>
        <row r="210">
          <cell r="B210" t="str">
            <v>李天儒</v>
          </cell>
          <cell r="C210" t="str">
            <v>肉牛</v>
          </cell>
          <cell r="D210">
            <v>7</v>
          </cell>
        </row>
        <row r="211">
          <cell r="B211" t="str">
            <v>李俊国</v>
          </cell>
          <cell r="C211" t="str">
            <v>肉牛</v>
          </cell>
          <cell r="D211">
            <v>9</v>
          </cell>
        </row>
        <row r="212">
          <cell r="B212" t="str">
            <v>李建忠</v>
          </cell>
          <cell r="C212" t="str">
            <v>肉牛</v>
          </cell>
          <cell r="D212">
            <v>9</v>
          </cell>
        </row>
        <row r="213">
          <cell r="B213" t="str">
            <v>李海胜</v>
          </cell>
          <cell r="C213" t="str">
            <v>肉牛</v>
          </cell>
          <cell r="D213">
            <v>7</v>
          </cell>
        </row>
        <row r="214">
          <cell r="B214" t="str">
            <v>李军</v>
          </cell>
          <cell r="C214" t="str">
            <v>肉牛</v>
          </cell>
          <cell r="D214">
            <v>5</v>
          </cell>
        </row>
        <row r="215">
          <cell r="B215" t="str">
            <v>李功</v>
          </cell>
          <cell r="C215" t="str">
            <v>肉牛</v>
          </cell>
          <cell r="D215">
            <v>5</v>
          </cell>
        </row>
        <row r="216">
          <cell r="B216" t="str">
            <v>李珍</v>
          </cell>
          <cell r="C216" t="str">
            <v>肉牛</v>
          </cell>
          <cell r="D216">
            <v>5</v>
          </cell>
        </row>
        <row r="217">
          <cell r="B217" t="str">
            <v>周志成</v>
          </cell>
          <cell r="C217" t="str">
            <v>肉牛</v>
          </cell>
          <cell r="D217">
            <v>10</v>
          </cell>
        </row>
        <row r="218">
          <cell r="B218" t="str">
            <v>周文贤</v>
          </cell>
          <cell r="C218" t="str">
            <v>肉牛</v>
          </cell>
          <cell r="D218">
            <v>5</v>
          </cell>
        </row>
        <row r="219">
          <cell r="B219" t="str">
            <v>周建维</v>
          </cell>
          <cell r="C219" t="str">
            <v>肉牛</v>
          </cell>
          <cell r="D219">
            <v>5</v>
          </cell>
        </row>
        <row r="220">
          <cell r="B220" t="str">
            <v>周建军</v>
          </cell>
          <cell r="C220" t="str">
            <v>肉牛</v>
          </cell>
          <cell r="D220">
            <v>6</v>
          </cell>
        </row>
        <row r="221">
          <cell r="B221" t="str">
            <v>陈玉林</v>
          </cell>
          <cell r="C221" t="str">
            <v>肉牛</v>
          </cell>
          <cell r="D221">
            <v>7</v>
          </cell>
        </row>
        <row r="222">
          <cell r="B222" t="str">
            <v>周建荣</v>
          </cell>
          <cell r="C222" t="str">
            <v>肉牛</v>
          </cell>
          <cell r="D222">
            <v>6</v>
          </cell>
        </row>
        <row r="223">
          <cell r="B223" t="str">
            <v>周建斌</v>
          </cell>
          <cell r="C223" t="str">
            <v>肉牛</v>
          </cell>
          <cell r="D223">
            <v>5</v>
          </cell>
        </row>
        <row r="224">
          <cell r="B224" t="str">
            <v>周双平</v>
          </cell>
          <cell r="C224" t="str">
            <v>肉牛</v>
          </cell>
          <cell r="D224">
            <v>5</v>
          </cell>
        </row>
        <row r="225">
          <cell r="B225" t="str">
            <v>杨明</v>
          </cell>
          <cell r="C225" t="str">
            <v>肉牛</v>
          </cell>
          <cell r="D225">
            <v>7</v>
          </cell>
        </row>
        <row r="226">
          <cell r="B226" t="str">
            <v>李彦江</v>
          </cell>
          <cell r="C226" t="str">
            <v>肉牛</v>
          </cell>
          <cell r="D226">
            <v>6</v>
          </cell>
        </row>
        <row r="227">
          <cell r="B227" t="str">
            <v>韩彦龙</v>
          </cell>
          <cell r="C227" t="str">
            <v>肉牛</v>
          </cell>
          <cell r="D227">
            <v>5</v>
          </cell>
        </row>
        <row r="228">
          <cell r="B228" t="str">
            <v>周仲仲</v>
          </cell>
          <cell r="C228" t="str">
            <v>肉牛</v>
          </cell>
          <cell r="D228">
            <v>6</v>
          </cell>
        </row>
        <row r="229">
          <cell r="B229" t="str">
            <v>杨宗前</v>
          </cell>
          <cell r="C229" t="str">
            <v>肉牛</v>
          </cell>
          <cell r="D229">
            <v>5</v>
          </cell>
        </row>
        <row r="230">
          <cell r="B230" t="str">
            <v>李彦天</v>
          </cell>
          <cell r="C230" t="str">
            <v>肉牛</v>
          </cell>
          <cell r="D230">
            <v>8</v>
          </cell>
        </row>
        <row r="231">
          <cell r="B231" t="str">
            <v>李发成</v>
          </cell>
          <cell r="C231" t="str">
            <v>肉牛</v>
          </cell>
          <cell r="D231">
            <v>5</v>
          </cell>
        </row>
        <row r="232">
          <cell r="B232" t="str">
            <v>李彦玺</v>
          </cell>
          <cell r="C232" t="str">
            <v>肉牛</v>
          </cell>
          <cell r="D232">
            <v>7</v>
          </cell>
        </row>
        <row r="233">
          <cell r="B233" t="str">
            <v>周世荣</v>
          </cell>
          <cell r="C233" t="str">
            <v>肉牛</v>
          </cell>
          <cell r="D233">
            <v>5</v>
          </cell>
        </row>
        <row r="234">
          <cell r="B234" t="str">
            <v>杨德千</v>
          </cell>
          <cell r="C234" t="str">
            <v>肉牛</v>
          </cell>
          <cell r="D234">
            <v>5</v>
          </cell>
        </row>
        <row r="235">
          <cell r="B235" t="str">
            <v>杨彦军</v>
          </cell>
          <cell r="C235" t="str">
            <v>肉牛</v>
          </cell>
          <cell r="D235">
            <v>6</v>
          </cell>
        </row>
        <row r="236">
          <cell r="B236" t="str">
            <v>李彦德</v>
          </cell>
          <cell r="C236" t="str">
            <v>肉牛</v>
          </cell>
          <cell r="D236">
            <v>5</v>
          </cell>
        </row>
        <row r="237">
          <cell r="B237" t="str">
            <v>陈进</v>
          </cell>
          <cell r="C237" t="str">
            <v>肉牛</v>
          </cell>
          <cell r="D237">
            <v>5</v>
          </cell>
        </row>
        <row r="238">
          <cell r="B238" t="str">
            <v>杨龙</v>
          </cell>
          <cell r="C238" t="str">
            <v>肉牛</v>
          </cell>
          <cell r="D238">
            <v>5</v>
          </cell>
        </row>
        <row r="239">
          <cell r="B239" t="str">
            <v>杨君</v>
          </cell>
          <cell r="C239" t="str">
            <v>肉牛</v>
          </cell>
          <cell r="D239">
            <v>6</v>
          </cell>
        </row>
        <row r="240">
          <cell r="B240" t="str">
            <v>李彦祥</v>
          </cell>
          <cell r="C240" t="str">
            <v>肉牛</v>
          </cell>
          <cell r="D240">
            <v>5</v>
          </cell>
        </row>
        <row r="241">
          <cell r="B241" t="str">
            <v>胡有</v>
          </cell>
          <cell r="C241" t="str">
            <v>肉牛</v>
          </cell>
          <cell r="D241">
            <v>6</v>
          </cell>
        </row>
        <row r="242">
          <cell r="B242" t="str">
            <v>胡珍</v>
          </cell>
          <cell r="C242" t="str">
            <v>肉牛</v>
          </cell>
          <cell r="D242">
            <v>5</v>
          </cell>
        </row>
        <row r="243">
          <cell r="B243" t="str">
            <v>李宝山</v>
          </cell>
          <cell r="C243" t="str">
            <v>肉牛</v>
          </cell>
          <cell r="D243">
            <v>9</v>
          </cell>
        </row>
        <row r="244">
          <cell r="B244" t="str">
            <v>张斌</v>
          </cell>
          <cell r="C244" t="str">
            <v>肉牛</v>
          </cell>
          <cell r="D244">
            <v>9</v>
          </cell>
        </row>
        <row r="245">
          <cell r="B245" t="str">
            <v>王世文</v>
          </cell>
          <cell r="C245" t="str">
            <v>肉羊</v>
          </cell>
          <cell r="D245">
            <v>40</v>
          </cell>
        </row>
        <row r="246">
          <cell r="B246" t="str">
            <v>孙新平</v>
          </cell>
          <cell r="C246" t="str">
            <v>肉羊</v>
          </cell>
          <cell r="D246">
            <v>60</v>
          </cell>
        </row>
        <row r="247">
          <cell r="B247" t="str">
            <v>张清义</v>
          </cell>
          <cell r="C247" t="str">
            <v>肉羊</v>
          </cell>
          <cell r="D247">
            <v>23</v>
          </cell>
        </row>
        <row r="248">
          <cell r="B248" t="str">
            <v>付承佳</v>
          </cell>
          <cell r="C248" t="str">
            <v>肉羊</v>
          </cell>
          <cell r="D248">
            <v>25</v>
          </cell>
        </row>
        <row r="249">
          <cell r="B249" t="str">
            <v>王建科</v>
          </cell>
          <cell r="C249" t="str">
            <v>肉羊</v>
          </cell>
          <cell r="D249">
            <v>22</v>
          </cell>
        </row>
        <row r="250">
          <cell r="B250" t="str">
            <v>王世吉</v>
          </cell>
          <cell r="C250" t="str">
            <v>肉羊</v>
          </cell>
          <cell r="D250">
            <v>28</v>
          </cell>
        </row>
        <row r="251">
          <cell r="B251" t="str">
            <v>王生海</v>
          </cell>
          <cell r="C251" t="str">
            <v>肉羊</v>
          </cell>
          <cell r="D251">
            <v>20</v>
          </cell>
        </row>
        <row r="252">
          <cell r="B252" t="str">
            <v>董建业</v>
          </cell>
          <cell r="C252" t="str">
            <v>肉羊</v>
          </cell>
          <cell r="D252">
            <v>27</v>
          </cell>
        </row>
        <row r="253">
          <cell r="B253" t="str">
            <v>马新明</v>
          </cell>
          <cell r="C253" t="str">
            <v>肉羊</v>
          </cell>
          <cell r="D253">
            <v>21</v>
          </cell>
        </row>
        <row r="254">
          <cell r="B254" t="str">
            <v>陈焕熙</v>
          </cell>
          <cell r="C254" t="str">
            <v>肉羊</v>
          </cell>
          <cell r="D254">
            <v>20</v>
          </cell>
        </row>
        <row r="255">
          <cell r="B255" t="str">
            <v>孙效清</v>
          </cell>
          <cell r="C255" t="str">
            <v>肉羊</v>
          </cell>
          <cell r="D255">
            <v>20</v>
          </cell>
        </row>
        <row r="256">
          <cell r="B256" t="str">
            <v>王伟珍</v>
          </cell>
          <cell r="C256" t="str">
            <v>肉羊</v>
          </cell>
          <cell r="D256">
            <v>20</v>
          </cell>
        </row>
        <row r="257">
          <cell r="B257" t="str">
            <v>杨维</v>
          </cell>
          <cell r="C257" t="str">
            <v>肉羊</v>
          </cell>
          <cell r="D257">
            <v>20</v>
          </cell>
        </row>
        <row r="258">
          <cell r="B258" t="str">
            <v>付军胜</v>
          </cell>
          <cell r="C258" t="str">
            <v>肉羊</v>
          </cell>
          <cell r="D258">
            <v>26</v>
          </cell>
        </row>
        <row r="259">
          <cell r="B259" t="str">
            <v>刘永寿</v>
          </cell>
          <cell r="C259" t="str">
            <v>肉羊</v>
          </cell>
          <cell r="D259">
            <v>26</v>
          </cell>
        </row>
        <row r="260">
          <cell r="B260" t="str">
            <v>姚学刚</v>
          </cell>
          <cell r="C260" t="str">
            <v>肉羊</v>
          </cell>
          <cell r="D260">
            <v>23</v>
          </cell>
        </row>
        <row r="261">
          <cell r="B261" t="str">
            <v>张治仁</v>
          </cell>
          <cell r="C261" t="str">
            <v>肉羊</v>
          </cell>
          <cell r="D261">
            <v>27</v>
          </cell>
        </row>
        <row r="262">
          <cell r="B262" t="str">
            <v>何龙山</v>
          </cell>
          <cell r="C262" t="str">
            <v>肉羊</v>
          </cell>
          <cell r="D262">
            <v>27</v>
          </cell>
        </row>
        <row r="263">
          <cell r="B263" t="str">
            <v>李世前</v>
          </cell>
          <cell r="C263" t="str">
            <v>肉羊</v>
          </cell>
          <cell r="D263">
            <v>25</v>
          </cell>
        </row>
        <row r="264">
          <cell r="B264" t="str">
            <v>李玉谦</v>
          </cell>
          <cell r="C264" t="str">
            <v>肉羊</v>
          </cell>
          <cell r="D264">
            <v>20</v>
          </cell>
        </row>
        <row r="265">
          <cell r="B265" t="str">
            <v>郭世昌</v>
          </cell>
          <cell r="C265" t="str">
            <v>肉羊</v>
          </cell>
          <cell r="D265">
            <v>22</v>
          </cell>
        </row>
        <row r="266">
          <cell r="B266" t="str">
            <v>姚有成</v>
          </cell>
          <cell r="C266" t="str">
            <v>肉羊</v>
          </cell>
          <cell r="D266">
            <v>22</v>
          </cell>
        </row>
        <row r="267">
          <cell r="B267" t="str">
            <v>邹晓红</v>
          </cell>
          <cell r="C267" t="str">
            <v>肉羊</v>
          </cell>
          <cell r="D267">
            <v>20</v>
          </cell>
        </row>
        <row r="268">
          <cell r="B268" t="str">
            <v>郑艳平</v>
          </cell>
          <cell r="C268" t="str">
            <v>肉羊</v>
          </cell>
          <cell r="D268">
            <v>27</v>
          </cell>
        </row>
        <row r="269">
          <cell r="B269" t="str">
            <v>席弟</v>
          </cell>
          <cell r="C269" t="str">
            <v>肉羊</v>
          </cell>
          <cell r="D269">
            <v>25</v>
          </cell>
        </row>
        <row r="270">
          <cell r="B270" t="str">
            <v>王玺</v>
          </cell>
          <cell r="C270" t="str">
            <v>肉羊</v>
          </cell>
          <cell r="D270">
            <v>21</v>
          </cell>
        </row>
        <row r="271">
          <cell r="B271" t="str">
            <v>王科</v>
          </cell>
          <cell r="C271" t="str">
            <v>肉羊</v>
          </cell>
          <cell r="D271">
            <v>25</v>
          </cell>
        </row>
        <row r="272">
          <cell r="B272" t="str">
            <v>曹自永</v>
          </cell>
          <cell r="C272" t="str">
            <v>肉羊</v>
          </cell>
          <cell r="D272">
            <v>25</v>
          </cell>
        </row>
        <row r="273">
          <cell r="B273" t="str">
            <v>郑怀义</v>
          </cell>
          <cell r="C273" t="str">
            <v>肉羊</v>
          </cell>
          <cell r="D273">
            <v>23</v>
          </cell>
        </row>
        <row r="274">
          <cell r="B274" t="str">
            <v>杨景明</v>
          </cell>
          <cell r="C274" t="str">
            <v>肉羊</v>
          </cell>
          <cell r="D274">
            <v>20</v>
          </cell>
        </row>
        <row r="275">
          <cell r="B275" t="str">
            <v>贾宝谦</v>
          </cell>
          <cell r="C275" t="str">
            <v>肉羊</v>
          </cell>
          <cell r="D275">
            <v>28</v>
          </cell>
        </row>
        <row r="276">
          <cell r="B276" t="str">
            <v>蒲国华</v>
          </cell>
          <cell r="C276" t="str">
            <v>肉羊</v>
          </cell>
          <cell r="D276">
            <v>30</v>
          </cell>
        </row>
        <row r="277">
          <cell r="B277" t="str">
            <v>杨景荣</v>
          </cell>
          <cell r="C277" t="str">
            <v>肉羊</v>
          </cell>
          <cell r="D277">
            <v>20</v>
          </cell>
        </row>
        <row r="278">
          <cell r="B278" t="str">
            <v>蒲杰</v>
          </cell>
          <cell r="C278" t="str">
            <v>肉羊</v>
          </cell>
          <cell r="D278">
            <v>20</v>
          </cell>
        </row>
        <row r="279">
          <cell r="B279" t="str">
            <v>邢彦武</v>
          </cell>
          <cell r="C279" t="str">
            <v>肉羊</v>
          </cell>
          <cell r="D279">
            <v>20</v>
          </cell>
        </row>
        <row r="280">
          <cell r="B280" t="str">
            <v>胡万清</v>
          </cell>
          <cell r="C280" t="str">
            <v>肉羊</v>
          </cell>
          <cell r="D280">
            <v>20</v>
          </cell>
        </row>
        <row r="281">
          <cell r="B281" t="str">
            <v>宋映章</v>
          </cell>
          <cell r="C281" t="str">
            <v>肉羊</v>
          </cell>
          <cell r="D281">
            <v>20</v>
          </cell>
        </row>
        <row r="282">
          <cell r="B282" t="str">
            <v>蔺芝荣</v>
          </cell>
          <cell r="C282" t="str">
            <v>肉羊</v>
          </cell>
          <cell r="D282">
            <v>30</v>
          </cell>
        </row>
        <row r="283">
          <cell r="B283" t="str">
            <v>孙杰</v>
          </cell>
          <cell r="C283" t="str">
            <v>肉羊</v>
          </cell>
          <cell r="D283">
            <v>24</v>
          </cell>
        </row>
        <row r="284">
          <cell r="B284" t="str">
            <v>刘子强</v>
          </cell>
          <cell r="C284" t="str">
            <v>肉羊</v>
          </cell>
          <cell r="D284">
            <v>45</v>
          </cell>
        </row>
        <row r="285">
          <cell r="B285" t="str">
            <v>李成</v>
          </cell>
          <cell r="C285" t="str">
            <v>肉羊</v>
          </cell>
          <cell r="D285">
            <v>20</v>
          </cell>
        </row>
        <row r="286">
          <cell r="B286" t="str">
            <v>张一</v>
          </cell>
          <cell r="C286" t="str">
            <v>肉羊</v>
          </cell>
          <cell r="D286">
            <v>20</v>
          </cell>
        </row>
        <row r="287">
          <cell r="B287" t="str">
            <v>路宏</v>
          </cell>
          <cell r="C287" t="str">
            <v>肉羊</v>
          </cell>
          <cell r="D287">
            <v>26</v>
          </cell>
        </row>
        <row r="288">
          <cell r="B288" t="str">
            <v>李孝谦</v>
          </cell>
          <cell r="C288" t="str">
            <v>肉羊</v>
          </cell>
          <cell r="D288">
            <v>25</v>
          </cell>
        </row>
        <row r="289">
          <cell r="B289" t="str">
            <v>李永红</v>
          </cell>
          <cell r="C289" t="str">
            <v>肉羊</v>
          </cell>
          <cell r="D289">
            <v>20</v>
          </cell>
        </row>
        <row r="290">
          <cell r="B290" t="str">
            <v>宋俊章</v>
          </cell>
          <cell r="C290" t="str">
            <v>肉羊</v>
          </cell>
          <cell r="D290">
            <v>20</v>
          </cell>
        </row>
        <row r="291">
          <cell r="B291" t="str">
            <v>宋维贤</v>
          </cell>
          <cell r="C291" t="str">
            <v>肉羊</v>
          </cell>
          <cell r="D291">
            <v>24</v>
          </cell>
        </row>
        <row r="292">
          <cell r="B292" t="str">
            <v>吴子荣</v>
          </cell>
          <cell r="C292" t="str">
            <v>肉羊</v>
          </cell>
          <cell r="D292">
            <v>21</v>
          </cell>
        </row>
        <row r="293">
          <cell r="B293" t="str">
            <v>韩旭东</v>
          </cell>
          <cell r="C293" t="str">
            <v>肉羊</v>
          </cell>
          <cell r="D293">
            <v>27</v>
          </cell>
        </row>
        <row r="294">
          <cell r="B294" t="str">
            <v>李明</v>
          </cell>
          <cell r="C294" t="str">
            <v>肉羊</v>
          </cell>
          <cell r="D294">
            <v>25</v>
          </cell>
        </row>
        <row r="295">
          <cell r="B295" t="str">
            <v>赵壁</v>
          </cell>
          <cell r="C295" t="str">
            <v>肉羊</v>
          </cell>
          <cell r="D295">
            <v>29</v>
          </cell>
        </row>
        <row r="296">
          <cell r="B296" t="str">
            <v>景万山</v>
          </cell>
          <cell r="C296" t="str">
            <v>肉羊</v>
          </cell>
          <cell r="D296">
            <v>22</v>
          </cell>
        </row>
        <row r="297">
          <cell r="B297" t="str">
            <v>孙富强</v>
          </cell>
          <cell r="C297" t="str">
            <v>肉羊</v>
          </cell>
          <cell r="D297">
            <v>22</v>
          </cell>
        </row>
        <row r="298">
          <cell r="B298" t="str">
            <v>宋顺贤</v>
          </cell>
          <cell r="C298" t="str">
            <v>肉羊</v>
          </cell>
          <cell r="D298">
            <v>21</v>
          </cell>
        </row>
        <row r="299">
          <cell r="B299" t="str">
            <v>万秀山</v>
          </cell>
          <cell r="C299" t="str">
            <v>肉羊</v>
          </cell>
          <cell r="D299">
            <v>25</v>
          </cell>
        </row>
        <row r="300">
          <cell r="B300" t="str">
            <v>万伯卿</v>
          </cell>
          <cell r="C300" t="str">
            <v>肉羊</v>
          </cell>
          <cell r="D300">
            <v>23</v>
          </cell>
        </row>
        <row r="301">
          <cell r="B301" t="str">
            <v>马刚</v>
          </cell>
          <cell r="C301" t="str">
            <v>肉羊</v>
          </cell>
          <cell r="D301">
            <v>20</v>
          </cell>
        </row>
        <row r="302">
          <cell r="B302" t="str">
            <v>白绪</v>
          </cell>
          <cell r="C302" t="str">
            <v>肉羊</v>
          </cell>
          <cell r="D302">
            <v>24</v>
          </cell>
        </row>
        <row r="303">
          <cell r="B303" t="str">
            <v>李世成</v>
          </cell>
          <cell r="C303" t="str">
            <v>肉羊</v>
          </cell>
          <cell r="D303">
            <v>30</v>
          </cell>
        </row>
        <row r="304">
          <cell r="B304" t="str">
            <v>张守权</v>
          </cell>
          <cell r="C304" t="str">
            <v>肉羊</v>
          </cell>
          <cell r="D304">
            <v>30</v>
          </cell>
        </row>
        <row r="305">
          <cell r="B305" t="str">
            <v>丁向荣</v>
          </cell>
          <cell r="C305" t="str">
            <v>肉羊</v>
          </cell>
          <cell r="D305">
            <v>20</v>
          </cell>
        </row>
        <row r="306">
          <cell r="B306" t="str">
            <v>康向东</v>
          </cell>
          <cell r="C306" t="str">
            <v>肉羊</v>
          </cell>
          <cell r="D306">
            <v>25</v>
          </cell>
        </row>
        <row r="307">
          <cell r="B307" t="str">
            <v>杜建强</v>
          </cell>
          <cell r="C307" t="str">
            <v>肉羊</v>
          </cell>
          <cell r="D307">
            <v>28</v>
          </cell>
        </row>
        <row r="308">
          <cell r="B308" t="str">
            <v>张汉</v>
          </cell>
          <cell r="C308" t="str">
            <v>肉羊</v>
          </cell>
          <cell r="D308">
            <v>20</v>
          </cell>
        </row>
        <row r="309">
          <cell r="B309" t="str">
            <v>张爱</v>
          </cell>
          <cell r="C309" t="str">
            <v>肉羊</v>
          </cell>
          <cell r="D309">
            <v>20</v>
          </cell>
        </row>
        <row r="310">
          <cell r="B310" t="str">
            <v>孙余</v>
          </cell>
          <cell r="C310" t="str">
            <v>肉羊</v>
          </cell>
          <cell r="D310">
            <v>22</v>
          </cell>
        </row>
        <row r="311">
          <cell r="B311" t="str">
            <v>李生明</v>
          </cell>
          <cell r="C311" t="str">
            <v>肉羊</v>
          </cell>
          <cell r="D311">
            <v>24</v>
          </cell>
        </row>
        <row r="312">
          <cell r="B312" t="str">
            <v>贾兵</v>
          </cell>
          <cell r="C312" t="str">
            <v>肉羊</v>
          </cell>
          <cell r="D312">
            <v>26</v>
          </cell>
        </row>
        <row r="313">
          <cell r="B313" t="str">
            <v>康建忠</v>
          </cell>
          <cell r="C313" t="str">
            <v>肉羊</v>
          </cell>
          <cell r="D313">
            <v>26</v>
          </cell>
        </row>
        <row r="314">
          <cell r="B314" t="str">
            <v>吴新国</v>
          </cell>
          <cell r="C314" t="str">
            <v>肉羊</v>
          </cell>
          <cell r="D314">
            <v>29</v>
          </cell>
        </row>
        <row r="315">
          <cell r="B315" t="str">
            <v>周仁</v>
          </cell>
          <cell r="C315" t="str">
            <v>肉羊</v>
          </cell>
          <cell r="D315">
            <v>26</v>
          </cell>
        </row>
        <row r="316">
          <cell r="B316" t="str">
            <v>李永红</v>
          </cell>
          <cell r="C316" t="str">
            <v>肉羊</v>
          </cell>
          <cell r="D316">
            <v>20</v>
          </cell>
        </row>
        <row r="317">
          <cell r="B317" t="str">
            <v>张银</v>
          </cell>
          <cell r="C317" t="str">
            <v>肉羊</v>
          </cell>
          <cell r="D317">
            <v>20</v>
          </cell>
        </row>
        <row r="318">
          <cell r="B318" t="str">
            <v>刘克明</v>
          </cell>
          <cell r="C318" t="str">
            <v>肉鸡</v>
          </cell>
          <cell r="D318">
            <v>3000</v>
          </cell>
        </row>
        <row r="319">
          <cell r="B319" t="str">
            <v>马效明</v>
          </cell>
          <cell r="C319" t="str">
            <v>肉驴</v>
          </cell>
          <cell r="D319">
            <v>7</v>
          </cell>
        </row>
        <row r="320">
          <cell r="B320" t="str">
            <v>李世武</v>
          </cell>
          <cell r="C320" t="str">
            <v>驴</v>
          </cell>
          <cell r="D320">
            <v>0</v>
          </cell>
        </row>
        <row r="321">
          <cell r="B321" t="str">
            <v>张治付</v>
          </cell>
          <cell r="C321" t="str">
            <v>蜜蜂</v>
          </cell>
          <cell r="D321">
            <v>10</v>
          </cell>
        </row>
        <row r="322">
          <cell r="B322" t="str">
            <v>马怀仁</v>
          </cell>
          <cell r="C322" t="str">
            <v>蜜蜂</v>
          </cell>
          <cell r="D322">
            <v>13</v>
          </cell>
        </row>
        <row r="323">
          <cell r="B323" t="str">
            <v>崔有文</v>
          </cell>
          <cell r="C323" t="str">
            <v>蜜蜂</v>
          </cell>
          <cell r="D323">
            <v>15</v>
          </cell>
        </row>
        <row r="324">
          <cell r="B324" t="str">
            <v>杨继春</v>
          </cell>
          <cell r="C324" t="str">
            <v>蜜蜂</v>
          </cell>
          <cell r="D324">
            <v>10</v>
          </cell>
        </row>
        <row r="325">
          <cell r="B325" t="str">
            <v>万保敬</v>
          </cell>
          <cell r="C325" t="str">
            <v>蜜蜂</v>
          </cell>
          <cell r="D325">
            <v>11</v>
          </cell>
        </row>
        <row r="326">
          <cell r="B326" t="str">
            <v>刘子珍</v>
          </cell>
          <cell r="C326" t="str">
            <v>蜜蜂</v>
          </cell>
          <cell r="D326">
            <v>14</v>
          </cell>
        </row>
        <row r="327">
          <cell r="B327" t="str">
            <v>杜军</v>
          </cell>
          <cell r="C327" t="str">
            <v>蜜蜂</v>
          </cell>
          <cell r="D327">
            <v>10</v>
          </cell>
        </row>
        <row r="328">
          <cell r="B328" t="str">
            <v>李世明</v>
          </cell>
          <cell r="C328" t="str">
            <v>蜜蜂</v>
          </cell>
          <cell r="D328">
            <v>12</v>
          </cell>
        </row>
        <row r="329">
          <cell r="B329" t="str">
            <v>姚建业</v>
          </cell>
          <cell r="C329" t="str">
            <v>蜜蜂</v>
          </cell>
          <cell r="D329">
            <v>25</v>
          </cell>
        </row>
        <row r="330">
          <cell r="B330" t="str">
            <v>刘建忠</v>
          </cell>
          <cell r="C330" t="str">
            <v>蜜蜂</v>
          </cell>
          <cell r="D330">
            <v>12</v>
          </cell>
        </row>
        <row r="331">
          <cell r="B331" t="str">
            <v>刘胜西</v>
          </cell>
          <cell r="C331" t="str">
            <v>繁殖母猪</v>
          </cell>
          <cell r="D331">
            <v>5</v>
          </cell>
        </row>
        <row r="332">
          <cell r="B332" t="str">
            <v>闫志奇</v>
          </cell>
          <cell r="C332" t="str">
            <v>肉牛</v>
          </cell>
          <cell r="D332">
            <v>5</v>
          </cell>
        </row>
        <row r="333">
          <cell r="B333" t="str">
            <v>陈珍</v>
          </cell>
          <cell r="C333" t="str">
            <v>肉牛</v>
          </cell>
          <cell r="D333">
            <v>6</v>
          </cell>
        </row>
        <row r="334">
          <cell r="B334" t="str">
            <v>姚智忠</v>
          </cell>
          <cell r="C334" t="str">
            <v>肉牛</v>
          </cell>
          <cell r="D334">
            <v>5</v>
          </cell>
        </row>
        <row r="335">
          <cell r="B335" t="str">
            <v>寇建章</v>
          </cell>
          <cell r="C335" t="str">
            <v>肉牛</v>
          </cell>
          <cell r="D335">
            <v>6</v>
          </cell>
        </row>
        <row r="336">
          <cell r="B336" t="str">
            <v>马俊明</v>
          </cell>
          <cell r="C336" t="str">
            <v>肉牛</v>
          </cell>
          <cell r="D336">
            <v>5</v>
          </cell>
        </row>
        <row r="337">
          <cell r="B337" t="str">
            <v>王志鹏</v>
          </cell>
          <cell r="C337" t="str">
            <v>肉牛</v>
          </cell>
          <cell r="D337">
            <v>5</v>
          </cell>
        </row>
        <row r="338">
          <cell r="B338" t="str">
            <v>余正清</v>
          </cell>
          <cell r="C338" t="str">
            <v>肉羊</v>
          </cell>
          <cell r="D338">
            <v>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16" sqref="H16"/>
    </sheetView>
  </sheetViews>
  <sheetFormatPr defaultColWidth="9" defaultRowHeight="32" customHeight="1"/>
  <cols>
    <col min="1" max="1" width="6.25" style="14" customWidth="1"/>
    <col min="2" max="2" width="9.5" style="15" customWidth="1"/>
    <col min="3" max="3" width="9" style="15" customWidth="1"/>
    <col min="4" max="4" width="12.3833333333333" style="15" customWidth="1"/>
    <col min="5" max="5" width="8.75" style="15" customWidth="1"/>
    <col min="6" max="8" width="10.25" style="15" customWidth="1"/>
    <col min="9" max="9" width="9.63333333333333" style="15" customWidth="1"/>
    <col min="10" max="10" width="12.8833333333333" style="15" customWidth="1"/>
    <col min="11" max="11" width="14.6333333333333" style="15" customWidth="1"/>
    <col min="12" max="12" width="7.25" style="16" customWidth="1"/>
    <col min="13" max="16384" width="9" style="15"/>
  </cols>
  <sheetData>
    <row r="1" ht="39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customHeight="1" spans="1:12">
      <c r="A2" s="18" t="s">
        <v>1</v>
      </c>
      <c r="B2" s="9"/>
      <c r="C2" s="9"/>
      <c r="D2" s="19"/>
      <c r="E2" s="19"/>
      <c r="F2" s="19"/>
      <c r="G2" s="19"/>
      <c r="H2" s="19"/>
      <c r="I2" s="19"/>
      <c r="J2" s="34" t="s">
        <v>2</v>
      </c>
      <c r="K2" s="34"/>
      <c r="L2" s="34"/>
    </row>
    <row r="3" ht="63" customHeight="1" spans="1:12">
      <c r="A3" s="37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35" t="s">
        <v>12</v>
      </c>
      <c r="K3" s="35" t="s">
        <v>13</v>
      </c>
      <c r="L3" s="20" t="s">
        <v>14</v>
      </c>
    </row>
    <row r="4" s="12" customFormat="1" ht="29" customHeight="1" spans="1:12">
      <c r="A4" s="21">
        <v>1</v>
      </c>
      <c r="B4" s="38" t="s">
        <v>15</v>
      </c>
      <c r="C4" s="23" t="s">
        <v>16</v>
      </c>
      <c r="D4" s="29" t="s">
        <v>17</v>
      </c>
      <c r="E4" s="23" t="s">
        <v>18</v>
      </c>
      <c r="F4" s="26">
        <v>32</v>
      </c>
      <c r="G4" s="27">
        <v>40</v>
      </c>
      <c r="H4" s="21">
        <f>G4-F4</f>
        <v>8</v>
      </c>
      <c r="I4" s="21">
        <f t="shared" ref="I4:I21" si="0">H4*100</f>
        <v>800</v>
      </c>
      <c r="J4" s="21"/>
      <c r="K4" s="21"/>
      <c r="L4" s="36"/>
    </row>
    <row r="5" s="12" customFormat="1" ht="29" customHeight="1" spans="1:12">
      <c r="A5" s="21">
        <v>2</v>
      </c>
      <c r="B5" s="38" t="s">
        <v>15</v>
      </c>
      <c r="C5" s="23" t="s">
        <v>19</v>
      </c>
      <c r="D5" s="29" t="s">
        <v>17</v>
      </c>
      <c r="E5" s="23" t="s">
        <v>18</v>
      </c>
      <c r="F5" s="26">
        <v>25</v>
      </c>
      <c r="G5" s="27">
        <v>32</v>
      </c>
      <c r="H5" s="21">
        <v>2</v>
      </c>
      <c r="I5" s="21">
        <f t="shared" si="0"/>
        <v>200</v>
      </c>
      <c r="J5" s="21"/>
      <c r="K5" s="21"/>
      <c r="L5" s="36"/>
    </row>
    <row r="6" s="12" customFormat="1" ht="29" customHeight="1" spans="1:12">
      <c r="A6" s="21">
        <v>3</v>
      </c>
      <c r="B6" s="38" t="s">
        <v>15</v>
      </c>
      <c r="C6" s="23" t="s">
        <v>20</v>
      </c>
      <c r="D6" s="29" t="s">
        <v>17</v>
      </c>
      <c r="E6" s="23" t="s">
        <v>18</v>
      </c>
      <c r="F6" s="26">
        <v>25</v>
      </c>
      <c r="G6" s="30">
        <v>32</v>
      </c>
      <c r="H6" s="21">
        <v>2</v>
      </c>
      <c r="I6" s="21">
        <f t="shared" si="0"/>
        <v>200</v>
      </c>
      <c r="J6" s="21"/>
      <c r="K6" s="21"/>
      <c r="L6" s="36"/>
    </row>
    <row r="7" s="12" customFormat="1" ht="29" customHeight="1" spans="1:12">
      <c r="A7" s="21">
        <v>4</v>
      </c>
      <c r="B7" s="21" t="s">
        <v>15</v>
      </c>
      <c r="C7" s="21" t="s">
        <v>21</v>
      </c>
      <c r="D7" s="21" t="s">
        <v>17</v>
      </c>
      <c r="E7" s="21" t="s">
        <v>18</v>
      </c>
      <c r="F7" s="21">
        <v>28</v>
      </c>
      <c r="G7" s="21">
        <v>38</v>
      </c>
      <c r="H7" s="21">
        <v>8</v>
      </c>
      <c r="I7" s="21">
        <f t="shared" si="0"/>
        <v>800</v>
      </c>
      <c r="J7" s="21"/>
      <c r="K7" s="21"/>
      <c r="L7" s="36"/>
    </row>
    <row r="8" s="12" customFormat="1" ht="29" customHeight="1" spans="1:12">
      <c r="A8" s="21">
        <v>5</v>
      </c>
      <c r="B8" s="38" t="s">
        <v>15</v>
      </c>
      <c r="C8" s="23" t="s">
        <v>22</v>
      </c>
      <c r="D8" s="29" t="s">
        <v>17</v>
      </c>
      <c r="E8" s="23" t="s">
        <v>18</v>
      </c>
      <c r="F8" s="26">
        <v>30</v>
      </c>
      <c r="G8" s="27">
        <v>36</v>
      </c>
      <c r="H8" s="21">
        <f>G8-F8</f>
        <v>6</v>
      </c>
      <c r="I8" s="21">
        <f t="shared" si="0"/>
        <v>600</v>
      </c>
      <c r="J8" s="21"/>
      <c r="K8" s="21"/>
      <c r="L8" s="36"/>
    </row>
    <row r="9" s="12" customFormat="1" ht="29" customHeight="1" spans="1:12">
      <c r="A9" s="21">
        <v>6</v>
      </c>
      <c r="B9" s="26" t="s">
        <v>15</v>
      </c>
      <c r="C9" s="26" t="s">
        <v>23</v>
      </c>
      <c r="D9" s="26" t="s">
        <v>17</v>
      </c>
      <c r="E9" s="26" t="s">
        <v>18</v>
      </c>
      <c r="F9" s="26">
        <v>18</v>
      </c>
      <c r="G9" s="26">
        <v>31</v>
      </c>
      <c r="H9" s="21">
        <v>1</v>
      </c>
      <c r="I9" s="21">
        <f t="shared" si="0"/>
        <v>100</v>
      </c>
      <c r="J9" s="21"/>
      <c r="K9" s="21"/>
      <c r="L9" s="36"/>
    </row>
    <row r="10" s="12" customFormat="1" ht="29" customHeight="1" spans="1:12">
      <c r="A10" s="21">
        <v>7</v>
      </c>
      <c r="B10" s="26" t="s">
        <v>15</v>
      </c>
      <c r="C10" s="26" t="s">
        <v>24</v>
      </c>
      <c r="D10" s="26" t="s">
        <v>17</v>
      </c>
      <c r="E10" s="26" t="s">
        <v>18</v>
      </c>
      <c r="F10" s="26">
        <v>17</v>
      </c>
      <c r="G10" s="26">
        <v>32</v>
      </c>
      <c r="H10" s="21">
        <v>2</v>
      </c>
      <c r="I10" s="21">
        <f t="shared" si="0"/>
        <v>200</v>
      </c>
      <c r="J10" s="21"/>
      <c r="K10" s="21"/>
      <c r="L10" s="36"/>
    </row>
    <row r="11" s="13" customFormat="1" ht="29" customHeight="1" spans="1:12">
      <c r="A11" s="31"/>
      <c r="B11" s="31"/>
      <c r="C11" s="31"/>
      <c r="D11" s="6"/>
      <c r="E11" s="7"/>
      <c r="F11" s="32">
        <f>SUM(F4:F10)</f>
        <v>175</v>
      </c>
      <c r="G11" s="32">
        <f>SUM(G4:G10)</f>
        <v>241</v>
      </c>
      <c r="H11" s="32">
        <f>SUM(H4:H10)</f>
        <v>29</v>
      </c>
      <c r="I11" s="32">
        <f>SUM(I4:I10)</f>
        <v>2900</v>
      </c>
      <c r="J11" s="31"/>
      <c r="K11" s="31"/>
      <c r="L11" s="36"/>
    </row>
    <row r="12" customHeight="1" spans="1:12">
      <c r="A12" s="33" t="s">
        <v>25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6"/>
    </row>
  </sheetData>
  <autoFilter ref="A3:L12">
    <sortState ref="A3:L12">
      <sortCondition ref="B3" descending="1"/>
    </sortState>
    <extLst/>
  </autoFilter>
  <mergeCells count="3">
    <mergeCell ref="A1:L1"/>
    <mergeCell ref="A2:C2"/>
    <mergeCell ref="J2:L2"/>
  </mergeCells>
  <conditionalFormatting sqref="C4">
    <cfRule type="duplicateValues" dxfId="0" priority="1"/>
    <cfRule type="duplicateValues" dxfId="1" priority="2"/>
  </conditionalFormatting>
  <printOptions horizontalCentered="1"/>
  <pageMargins left="0.156944444444444" right="0.156944444444444" top="0.511805555555556" bottom="0.511805555555556" header="0.511805555555556" footer="0.51180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11" sqref="I11"/>
    </sheetView>
  </sheetViews>
  <sheetFormatPr defaultColWidth="9" defaultRowHeight="32" customHeight="1"/>
  <cols>
    <col min="1" max="1" width="3.75" style="14" customWidth="1"/>
    <col min="2" max="2" width="8.125" style="15" customWidth="1"/>
    <col min="3" max="3" width="9" style="15" customWidth="1"/>
    <col min="4" max="4" width="9.625" style="15" customWidth="1"/>
    <col min="5" max="5" width="8" style="15" customWidth="1"/>
    <col min="6" max="6" width="9.25" style="15" customWidth="1"/>
    <col min="7" max="7" width="8.625" style="15" customWidth="1"/>
    <col min="8" max="8" width="9.25" style="15" customWidth="1"/>
    <col min="9" max="9" width="6.5" style="15" customWidth="1"/>
    <col min="10" max="10" width="12.8833333333333" style="15" customWidth="1"/>
    <col min="11" max="11" width="14.6333333333333" style="15" customWidth="1"/>
    <col min="12" max="12" width="7.25" style="16" customWidth="1"/>
    <col min="13" max="16384" width="9" style="15"/>
  </cols>
  <sheetData>
    <row r="1" ht="39" customHeight="1" spans="1:12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customHeight="1" spans="1:12">
      <c r="A2" s="18" t="s">
        <v>27</v>
      </c>
      <c r="B2" s="9"/>
      <c r="C2" s="9"/>
      <c r="D2" s="19"/>
      <c r="E2" s="19"/>
      <c r="F2" s="19"/>
      <c r="G2" s="19"/>
      <c r="H2" s="19"/>
      <c r="I2" s="19"/>
      <c r="J2" s="34" t="s">
        <v>2</v>
      </c>
      <c r="K2" s="34"/>
      <c r="L2" s="34"/>
    </row>
    <row r="3" ht="63" customHeight="1" spans="1:12">
      <c r="A3" s="20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35" t="s">
        <v>12</v>
      </c>
      <c r="K3" s="35" t="s">
        <v>13</v>
      </c>
      <c r="L3" s="20" t="s">
        <v>14</v>
      </c>
    </row>
    <row r="4" s="12" customFormat="1" ht="29" customHeight="1" spans="1:12">
      <c r="A4" s="21">
        <v>1</v>
      </c>
      <c r="B4" s="22" t="s">
        <v>15</v>
      </c>
      <c r="C4" s="23" t="s">
        <v>28</v>
      </c>
      <c r="D4" s="24" t="s">
        <v>29</v>
      </c>
      <c r="E4" s="25" t="s">
        <v>30</v>
      </c>
      <c r="F4" s="26">
        <v>5</v>
      </c>
      <c r="G4" s="27">
        <v>6</v>
      </c>
      <c r="H4" s="21">
        <f t="shared" ref="H4:H12" si="0">G4-F4</f>
        <v>1</v>
      </c>
      <c r="I4" s="21">
        <f t="shared" ref="I4:I12" si="1">H4*1000</f>
        <v>1000</v>
      </c>
      <c r="J4" s="21"/>
      <c r="K4" s="21"/>
      <c r="L4" s="36">
        <f>VLOOKUP(C4,'[1]2021'!$B$1:$D$65536,3,0)</f>
        <v>5</v>
      </c>
    </row>
    <row r="5" s="12" customFormat="1" ht="29" customHeight="1" spans="1:12">
      <c r="A5" s="21">
        <v>2</v>
      </c>
      <c r="B5" s="28" t="s">
        <v>15</v>
      </c>
      <c r="C5" s="28" t="s">
        <v>31</v>
      </c>
      <c r="D5" s="28" t="s">
        <v>29</v>
      </c>
      <c r="E5" s="28" t="s">
        <v>30</v>
      </c>
      <c r="F5" s="28">
        <v>6</v>
      </c>
      <c r="G5" s="28">
        <v>7</v>
      </c>
      <c r="H5" s="21">
        <f t="shared" si="0"/>
        <v>1</v>
      </c>
      <c r="I5" s="21">
        <f t="shared" si="1"/>
        <v>1000</v>
      </c>
      <c r="J5" s="21"/>
      <c r="K5" s="21"/>
      <c r="L5" s="36" t="e">
        <f>VLOOKUP(C5,'[1]2021'!$B$1:$D$65536,3,0)</f>
        <v>#N/A</v>
      </c>
    </row>
    <row r="6" s="12" customFormat="1" ht="29" customHeight="1" spans="1:12">
      <c r="A6" s="21">
        <v>3</v>
      </c>
      <c r="B6" s="22" t="s">
        <v>15</v>
      </c>
      <c r="C6" s="23" t="s">
        <v>32</v>
      </c>
      <c r="D6" s="24" t="s">
        <v>29</v>
      </c>
      <c r="E6" s="25" t="s">
        <v>30</v>
      </c>
      <c r="F6" s="26">
        <v>5</v>
      </c>
      <c r="G6" s="27">
        <v>6</v>
      </c>
      <c r="H6" s="21">
        <f t="shared" si="0"/>
        <v>1</v>
      </c>
      <c r="I6" s="21">
        <f t="shared" si="1"/>
        <v>1000</v>
      </c>
      <c r="J6" s="21"/>
      <c r="K6" s="21"/>
      <c r="L6" s="36">
        <f>VLOOKUP(C6,'[1]2021'!$B$1:$D$65536,3,0)</f>
        <v>5</v>
      </c>
    </row>
    <row r="7" s="12" customFormat="1" ht="29" customHeight="1" spans="1:12">
      <c r="A7" s="21">
        <v>4</v>
      </c>
      <c r="B7" s="21" t="s">
        <v>15</v>
      </c>
      <c r="C7" s="21" t="s">
        <v>33</v>
      </c>
      <c r="D7" s="21" t="s">
        <v>29</v>
      </c>
      <c r="E7" s="21" t="s">
        <v>30</v>
      </c>
      <c r="F7" s="21">
        <v>7</v>
      </c>
      <c r="G7" s="21">
        <v>9</v>
      </c>
      <c r="H7" s="21">
        <f t="shared" si="0"/>
        <v>2</v>
      </c>
      <c r="I7" s="21">
        <f t="shared" si="1"/>
        <v>2000</v>
      </c>
      <c r="J7" s="21"/>
      <c r="K7" s="21"/>
      <c r="L7" s="36" t="e">
        <f>VLOOKUP(C7,'[1]2021'!$B$1:$D$65536,3,0)</f>
        <v>#N/A</v>
      </c>
    </row>
    <row r="8" s="12" customFormat="1" ht="29" customHeight="1" spans="1:12">
      <c r="A8" s="21">
        <v>5</v>
      </c>
      <c r="B8" s="22" t="s">
        <v>15</v>
      </c>
      <c r="C8" s="23" t="s">
        <v>34</v>
      </c>
      <c r="D8" s="29" t="s">
        <v>17</v>
      </c>
      <c r="E8" s="25" t="s">
        <v>30</v>
      </c>
      <c r="F8" s="26">
        <v>8</v>
      </c>
      <c r="G8" s="27">
        <v>9</v>
      </c>
      <c r="H8" s="21">
        <f t="shared" si="0"/>
        <v>1</v>
      </c>
      <c r="I8" s="21">
        <f t="shared" si="1"/>
        <v>1000</v>
      </c>
      <c r="J8" s="21"/>
      <c r="K8" s="21"/>
      <c r="L8" s="36">
        <f>VLOOKUP(C8,'[1]2021'!$B$1:$D$65536,3,0)</f>
        <v>5</v>
      </c>
    </row>
    <row r="9" s="12" customFormat="1" ht="29" customHeight="1" spans="1:12">
      <c r="A9" s="21">
        <v>6</v>
      </c>
      <c r="B9" s="22" t="s">
        <v>15</v>
      </c>
      <c r="C9" s="23" t="s">
        <v>35</v>
      </c>
      <c r="D9" s="29" t="s">
        <v>17</v>
      </c>
      <c r="E9" s="25" t="s">
        <v>30</v>
      </c>
      <c r="F9" s="26">
        <v>8</v>
      </c>
      <c r="G9" s="30">
        <v>10</v>
      </c>
      <c r="H9" s="21">
        <f t="shared" si="0"/>
        <v>2</v>
      </c>
      <c r="I9" s="21">
        <f t="shared" si="1"/>
        <v>2000</v>
      </c>
      <c r="J9" s="21"/>
      <c r="K9" s="21"/>
      <c r="L9" s="36">
        <f>VLOOKUP(C9,'[1]2021'!$B$1:$D$65536,3,0)</f>
        <v>5</v>
      </c>
    </row>
    <row r="10" s="12" customFormat="1" ht="29" customHeight="1" spans="1:12">
      <c r="A10" s="21">
        <v>7</v>
      </c>
      <c r="B10" s="22" t="s">
        <v>15</v>
      </c>
      <c r="C10" s="23" t="s">
        <v>36</v>
      </c>
      <c r="D10" s="29" t="s">
        <v>17</v>
      </c>
      <c r="E10" s="25" t="s">
        <v>30</v>
      </c>
      <c r="F10" s="26">
        <v>7</v>
      </c>
      <c r="G10" s="27">
        <v>9</v>
      </c>
      <c r="H10" s="21">
        <f t="shared" si="0"/>
        <v>2</v>
      </c>
      <c r="I10" s="21">
        <f t="shared" si="1"/>
        <v>2000</v>
      </c>
      <c r="J10" s="21"/>
      <c r="K10" s="21"/>
      <c r="L10" s="36">
        <f>VLOOKUP(C10,'[1]2021'!$B$1:$D$65536,3,0)</f>
        <v>7</v>
      </c>
    </row>
    <row r="11" s="12" customFormat="1" ht="29" customHeight="1" spans="1:12">
      <c r="A11" s="21">
        <v>8</v>
      </c>
      <c r="B11" s="22" t="s">
        <v>15</v>
      </c>
      <c r="C11" s="23" t="s">
        <v>37</v>
      </c>
      <c r="D11" s="29" t="s">
        <v>17</v>
      </c>
      <c r="E11" s="25" t="s">
        <v>30</v>
      </c>
      <c r="F11" s="26">
        <v>11</v>
      </c>
      <c r="G11" s="27">
        <v>12</v>
      </c>
      <c r="H11" s="21">
        <f t="shared" si="0"/>
        <v>1</v>
      </c>
      <c r="I11" s="21">
        <f t="shared" si="1"/>
        <v>1000</v>
      </c>
      <c r="J11" s="21"/>
      <c r="K11" s="21"/>
      <c r="L11" s="36">
        <f>VLOOKUP(C11,'[1]2021'!$B$1:$D$65536,3,0)</f>
        <v>5</v>
      </c>
    </row>
    <row r="12" s="12" customFormat="1" ht="29" customHeight="1" spans="1:12">
      <c r="A12" s="21">
        <v>9</v>
      </c>
      <c r="B12" s="22" t="s">
        <v>15</v>
      </c>
      <c r="C12" s="23" t="s">
        <v>38</v>
      </c>
      <c r="D12" s="29" t="s">
        <v>17</v>
      </c>
      <c r="E12" s="25" t="s">
        <v>30</v>
      </c>
      <c r="F12" s="26">
        <v>6</v>
      </c>
      <c r="G12" s="27">
        <v>8</v>
      </c>
      <c r="H12" s="21">
        <v>1</v>
      </c>
      <c r="I12" s="21">
        <f t="shared" si="1"/>
        <v>1000</v>
      </c>
      <c r="J12" s="21"/>
      <c r="K12" s="21"/>
      <c r="L12" s="36">
        <f>VLOOKUP(C12,'[1]2021'!$B$1:$D$65536,3,0)</f>
        <v>5</v>
      </c>
    </row>
    <row r="13" s="13" customFormat="1" ht="29" customHeight="1" spans="1:12">
      <c r="A13" s="31"/>
      <c r="B13" s="31"/>
      <c r="C13" s="31"/>
      <c r="D13" s="6"/>
      <c r="E13" s="7"/>
      <c r="F13" s="32">
        <f>SUM(F4:F12)</f>
        <v>63</v>
      </c>
      <c r="G13" s="32">
        <f>SUM(G4:G12)</f>
        <v>76</v>
      </c>
      <c r="H13" s="32">
        <f>SUM(H4:H12)</f>
        <v>12</v>
      </c>
      <c r="I13" s="32">
        <f>SUM(I4:I12)</f>
        <v>12000</v>
      </c>
      <c r="J13" s="31"/>
      <c r="K13" s="31"/>
      <c r="L13" s="36" t="e">
        <f>VLOOKUP(C13,'[1]2021'!$B$1:$D$65536,3,0)</f>
        <v>#N/A</v>
      </c>
    </row>
    <row r="14" customHeight="1" spans="1:12">
      <c r="A14" s="33" t="s">
        <v>25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6"/>
    </row>
  </sheetData>
  <autoFilter ref="A3:L14">
    <sortState ref="A3:L14">
      <sortCondition ref="B3" descending="1"/>
    </sortState>
    <extLst/>
  </autoFilter>
  <mergeCells count="3">
    <mergeCell ref="A1:L1"/>
    <mergeCell ref="A2:C2"/>
    <mergeCell ref="J2:L2"/>
  </mergeCells>
  <conditionalFormatting sqref="C4">
    <cfRule type="duplicateValues" dxfId="0" priority="3"/>
    <cfRule type="duplicateValues" dxfId="1" priority="4"/>
  </conditionalFormatting>
  <printOptions horizontalCentered="1"/>
  <pageMargins left="0.156944444444444" right="0.156944444444444" top="0.511805555555556" bottom="0.511805555555556" header="0.511805555555556" footer="0.511805555555556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35" sqref="B35"/>
    </sheetView>
  </sheetViews>
  <sheetFormatPr defaultColWidth="9" defaultRowHeight="13.5" customHeight="1" outlineLevelRow="6"/>
  <cols>
    <col min="2" max="2" width="15.6666666666667" customWidth="1"/>
    <col min="3" max="4" width="14.625" customWidth="1"/>
    <col min="5" max="5" width="14.625" style="2" customWidth="1"/>
    <col min="6" max="9" width="14.625" customWidth="1"/>
  </cols>
  <sheetData>
    <row r="1" customFormat="1" ht="43" customHeight="1" spans="2:9">
      <c r="B1" s="3" t="s">
        <v>39</v>
      </c>
      <c r="C1" s="3"/>
      <c r="D1" s="3"/>
      <c r="E1" s="3"/>
      <c r="F1" s="3"/>
      <c r="G1" s="3"/>
      <c r="H1" s="3"/>
      <c r="I1" s="3"/>
    </row>
    <row r="2" customFormat="1" ht="21" customHeight="1" spans="2:9">
      <c r="B2" s="4" t="s">
        <v>40</v>
      </c>
      <c r="C2" s="4"/>
      <c r="D2" s="4"/>
      <c r="E2" s="4"/>
      <c r="F2" s="4"/>
      <c r="G2" s="4"/>
      <c r="H2" s="4"/>
      <c r="I2" s="4"/>
    </row>
    <row r="3" customFormat="1" ht="21" customHeight="1" spans="1:9">
      <c r="A3" s="5" t="s">
        <v>3</v>
      </c>
      <c r="B3" s="6" t="s">
        <v>41</v>
      </c>
      <c r="C3" s="6" t="s">
        <v>42</v>
      </c>
      <c r="D3" s="6"/>
      <c r="E3" s="6"/>
      <c r="F3" s="6" t="s">
        <v>43</v>
      </c>
      <c r="G3" s="6"/>
      <c r="H3" s="6"/>
      <c r="I3" s="5" t="s">
        <v>14</v>
      </c>
    </row>
    <row r="4" customFormat="1" ht="33" customHeight="1" spans="1:9">
      <c r="A4" s="5"/>
      <c r="B4" s="6"/>
      <c r="C4" s="6" t="s">
        <v>44</v>
      </c>
      <c r="D4" s="6" t="s">
        <v>45</v>
      </c>
      <c r="E4" s="7" t="s">
        <v>46</v>
      </c>
      <c r="F4" s="6" t="s">
        <v>44</v>
      </c>
      <c r="G4" s="6" t="s">
        <v>45</v>
      </c>
      <c r="H4" s="7" t="s">
        <v>46</v>
      </c>
      <c r="I4" s="5"/>
    </row>
    <row r="5" s="1" customFormat="1" ht="27" customHeight="1" spans="1:9">
      <c r="A5" s="5">
        <v>1</v>
      </c>
      <c r="B5" s="8" t="s">
        <v>15</v>
      </c>
      <c r="C5" s="6">
        <v>13</v>
      </c>
      <c r="D5" s="6">
        <v>25</v>
      </c>
      <c r="E5" s="7">
        <f>D5*1000</f>
        <v>25000</v>
      </c>
      <c r="F5" s="6">
        <v>15</v>
      </c>
      <c r="G5" s="6">
        <v>140</v>
      </c>
      <c r="H5" s="7">
        <f>G5*100</f>
        <v>14000</v>
      </c>
      <c r="I5" s="10"/>
    </row>
    <row r="6" customFormat="1" ht="27" customHeight="1" spans="1:9">
      <c r="A6" s="6" t="s">
        <v>47</v>
      </c>
      <c r="B6" s="6"/>
      <c r="C6" s="6">
        <f t="shared" ref="C6:H6" si="0">SUM(C5:C5)</f>
        <v>13</v>
      </c>
      <c r="D6" s="6">
        <f t="shared" si="0"/>
        <v>25</v>
      </c>
      <c r="E6" s="6">
        <f t="shared" si="0"/>
        <v>25000</v>
      </c>
      <c r="F6" s="6">
        <f t="shared" si="0"/>
        <v>15</v>
      </c>
      <c r="G6" s="6">
        <f t="shared" si="0"/>
        <v>140</v>
      </c>
      <c r="H6" s="6">
        <f t="shared" si="0"/>
        <v>14000</v>
      </c>
      <c r="I6" s="11"/>
    </row>
    <row r="7" customFormat="1" ht="32.1" customHeight="1" spans="2:9">
      <c r="B7" s="9" t="s">
        <v>48</v>
      </c>
      <c r="C7" s="9"/>
      <c r="D7" s="9"/>
      <c r="E7" s="9"/>
      <c r="F7" s="9"/>
      <c r="G7" s="9"/>
      <c r="H7" s="9"/>
      <c r="I7" s="9"/>
    </row>
  </sheetData>
  <mergeCells count="9">
    <mergeCell ref="B1:I1"/>
    <mergeCell ref="B2:I2"/>
    <mergeCell ref="C3:E3"/>
    <mergeCell ref="F3:H3"/>
    <mergeCell ref="A6:B6"/>
    <mergeCell ref="B7:I7"/>
    <mergeCell ref="A3:A4"/>
    <mergeCell ref="B3:B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C3" sqref="C3:E3"/>
    </sheetView>
  </sheetViews>
  <sheetFormatPr defaultColWidth="9" defaultRowHeight="13.5" customHeight="1" outlineLevelRow="6"/>
  <cols>
    <col min="2" max="2" width="15.6666666666667" customWidth="1"/>
    <col min="3" max="4" width="14.625" customWidth="1"/>
    <col min="5" max="5" width="14.625" style="2" customWidth="1"/>
    <col min="6" max="9" width="14.625" customWidth="1"/>
  </cols>
  <sheetData>
    <row r="1" customFormat="1" ht="43" customHeight="1" spans="2:9">
      <c r="B1" s="3" t="s">
        <v>49</v>
      </c>
      <c r="C1" s="3"/>
      <c r="D1" s="3"/>
      <c r="E1" s="3"/>
      <c r="F1" s="3"/>
      <c r="G1" s="3"/>
      <c r="H1" s="3"/>
      <c r="I1" s="3"/>
    </row>
    <row r="2" customFormat="1" ht="21" customHeight="1" spans="2:9">
      <c r="B2" s="4" t="s">
        <v>40</v>
      </c>
      <c r="C2" s="4"/>
      <c r="D2" s="4"/>
      <c r="E2" s="4"/>
      <c r="F2" s="4"/>
      <c r="G2" s="4"/>
      <c r="H2" s="4"/>
      <c r="I2" s="4"/>
    </row>
    <row r="3" customFormat="1" ht="21" customHeight="1" spans="1:9">
      <c r="A3" s="5" t="s">
        <v>3</v>
      </c>
      <c r="B3" s="6" t="s">
        <v>41</v>
      </c>
      <c r="C3" s="6" t="s">
        <v>42</v>
      </c>
      <c r="D3" s="6"/>
      <c r="E3" s="6"/>
      <c r="F3" s="6" t="s">
        <v>43</v>
      </c>
      <c r="G3" s="6"/>
      <c r="H3" s="6"/>
      <c r="I3" s="5" t="s">
        <v>14</v>
      </c>
    </row>
    <row r="4" customFormat="1" ht="33" customHeight="1" spans="1:9">
      <c r="A4" s="5"/>
      <c r="B4" s="6"/>
      <c r="C4" s="6" t="s">
        <v>44</v>
      </c>
      <c r="D4" s="6" t="s">
        <v>50</v>
      </c>
      <c r="E4" s="7" t="s">
        <v>46</v>
      </c>
      <c r="F4" s="6" t="s">
        <v>44</v>
      </c>
      <c r="G4" s="6" t="s">
        <v>50</v>
      </c>
      <c r="H4" s="7" t="s">
        <v>46</v>
      </c>
      <c r="I4" s="5"/>
    </row>
    <row r="5" s="1" customFormat="1" ht="27" customHeight="1" spans="1:9">
      <c r="A5" s="5">
        <v>1</v>
      </c>
      <c r="B5" s="8" t="s">
        <v>15</v>
      </c>
      <c r="C5" s="6">
        <v>5</v>
      </c>
      <c r="D5" s="6">
        <v>7</v>
      </c>
      <c r="E5" s="7">
        <f>D5*1000</f>
        <v>7000</v>
      </c>
      <c r="F5" s="6"/>
      <c r="G5" s="6"/>
      <c r="H5" s="7"/>
      <c r="I5" s="10"/>
    </row>
    <row r="6" customFormat="1" ht="27" customHeight="1" spans="1:9">
      <c r="A6" s="6" t="s">
        <v>47</v>
      </c>
      <c r="B6" s="6"/>
      <c r="C6" s="6">
        <f t="shared" ref="C6:H6" si="0">SUM(C5:C5)</f>
        <v>5</v>
      </c>
      <c r="D6" s="6">
        <f t="shared" si="0"/>
        <v>7</v>
      </c>
      <c r="E6" s="6">
        <f t="shared" si="0"/>
        <v>7000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11"/>
    </row>
    <row r="7" customFormat="1" ht="32.1" customHeight="1" spans="2:9">
      <c r="B7" s="9" t="s">
        <v>48</v>
      </c>
      <c r="C7" s="9"/>
      <c r="D7" s="9"/>
      <c r="E7" s="9"/>
      <c r="F7" s="9"/>
      <c r="G7" s="9"/>
      <c r="H7" s="9"/>
      <c r="I7" s="9"/>
    </row>
  </sheetData>
  <mergeCells count="9">
    <mergeCell ref="B1:I1"/>
    <mergeCell ref="B2:I2"/>
    <mergeCell ref="C3:E3"/>
    <mergeCell ref="F3:H3"/>
    <mergeCell ref="A6:B6"/>
    <mergeCell ref="B7:I7"/>
    <mergeCell ref="A3:A4"/>
    <mergeCell ref="B3:B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增养花名册（基础母羊）</vt:lpstr>
      <vt:lpstr>增养花名册（基础母牛） </vt:lpstr>
      <vt:lpstr>脱贫户增养汇总表</vt:lpstr>
      <vt:lpstr>三类户增养汇总表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Rhythm</cp:lastModifiedBy>
  <cp:revision>1</cp:revision>
  <dcterms:created xsi:type="dcterms:W3CDTF">2018-02-27T03:14:00Z</dcterms:created>
  <cp:lastPrinted>2018-07-06T01:57:00Z</cp:lastPrinted>
  <dcterms:modified xsi:type="dcterms:W3CDTF">2023-01-30T12:01:18Z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58F530C2EDA1415C91FD01C95BFBE68C</vt:lpwstr>
  </property>
</Properties>
</file>