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补助资金登记表" sheetId="13" r:id="rId1"/>
    <sheet name="会宁县" sheetId="1" state="hidden" r:id="rId2"/>
    <sheet name="补奖面积" sheetId="9" state="hidden" r:id="rId3"/>
    <sheet name="1会宁县各乡镇天然草原面积统计表" sheetId="10" state="hidden" r:id="rId4"/>
    <sheet name="2面积、资金" sheetId="12" state="hidden" r:id="rId5"/>
  </sheets>
  <definedNames>
    <definedName name="_xlnm._FilterDatabase" localSheetId="1" hidden="1">会宁县!$A$2:$G$274</definedName>
    <definedName name="_xlnm._FilterDatabase" localSheetId="0" hidden="1">'3补助资金登记表'!$A$5:$J$104</definedName>
    <definedName name="_xlnm._FilterDatabase" localSheetId="3" hidden="1">'1会宁县各乡镇天然草原面积统计表'!$A$5:$A$5</definedName>
    <definedName name="_xlnm._FilterDatabase" localSheetId="2" hidden="1">补奖面积!$A$3:$L$31</definedName>
  </definedNames>
  <calcPr calcId="144525"/>
</workbook>
</file>

<file path=xl/sharedStrings.xml><?xml version="1.0" encoding="utf-8"?>
<sst xmlns="http://schemas.openxmlformats.org/spreadsheetml/2006/main" count="703" uniqueCount="413">
  <si>
    <t>附件3：</t>
  </si>
  <si>
    <t>会宁县享受第三轮草原生态宝具补助奖励政策农牧户信息登记表</t>
  </si>
  <si>
    <r>
      <rPr>
        <u/>
        <sz val="11"/>
        <color theme="1"/>
        <rFont val="仿宋_GB2312"/>
        <charset val="134"/>
      </rPr>
      <t xml:space="preserve">  新添  </t>
    </r>
    <r>
      <rPr>
        <sz val="11"/>
        <color theme="1"/>
        <rFont val="仿宋_GB2312"/>
        <charset val="134"/>
      </rPr>
      <t>乡（镇）</t>
    </r>
    <r>
      <rPr>
        <u/>
        <sz val="11"/>
        <color theme="1"/>
        <rFont val="仿宋_GB2312"/>
        <charset val="134"/>
      </rPr>
      <t xml:space="preserve"> 炭山沟   </t>
    </r>
    <r>
      <rPr>
        <sz val="11"/>
        <color theme="1"/>
        <rFont val="仿宋_GB2312"/>
        <charset val="134"/>
      </rPr>
      <t>村</t>
    </r>
  </si>
  <si>
    <r>
      <rPr>
        <sz val="11"/>
        <color theme="1"/>
        <rFont val="仿宋_GB2312"/>
        <charset val="134"/>
      </rPr>
      <t>年</t>
    </r>
    <r>
      <rPr>
        <u/>
        <sz val="11"/>
        <color theme="1"/>
        <rFont val="仿宋_GB2312"/>
        <charset val="134"/>
      </rPr>
      <t xml:space="preserve">      </t>
    </r>
    <r>
      <rPr>
        <sz val="11"/>
        <color theme="1"/>
        <rFont val="仿宋_GB2312"/>
        <charset val="134"/>
      </rPr>
      <t>月</t>
    </r>
    <r>
      <rPr>
        <u/>
        <sz val="11"/>
        <color theme="1"/>
        <rFont val="仿宋_GB2312"/>
        <charset val="134"/>
      </rPr>
      <t xml:space="preserve">      </t>
    </r>
    <r>
      <rPr>
        <sz val="11"/>
        <color theme="1"/>
        <rFont val="仿宋_GB2312"/>
        <charset val="134"/>
      </rPr>
      <t>日</t>
    </r>
  </si>
  <si>
    <t>序号</t>
  </si>
  <si>
    <t>户主姓名</t>
  </si>
  <si>
    <t>身份证号</t>
  </si>
  <si>
    <t>开户行</t>
  </si>
  <si>
    <t>户名</t>
  </si>
  <si>
    <t>银行账户</t>
  </si>
  <si>
    <t>禁牧面积（亩）</t>
  </si>
  <si>
    <t>草畜平衡面积（亩）</t>
  </si>
  <si>
    <t>补贴金额
（元）</t>
  </si>
  <si>
    <t>联系电话</t>
  </si>
  <si>
    <t>陈维仁</t>
  </si>
  <si>
    <t>会宁农商行新添分理处</t>
  </si>
  <si>
    <t>后沟组</t>
  </si>
  <si>
    <t>陈永凡</t>
  </si>
  <si>
    <t>陈维清</t>
  </si>
  <si>
    <t>路志刚</t>
  </si>
  <si>
    <t>马维忠</t>
  </si>
  <si>
    <t>马占军</t>
  </si>
  <si>
    <t>马维仪</t>
  </si>
  <si>
    <t>马占荣</t>
  </si>
  <si>
    <t>刘淑芳</t>
  </si>
  <si>
    <t>巩如祥</t>
  </si>
  <si>
    <t>李芝芳</t>
  </si>
  <si>
    <t>张金山</t>
  </si>
  <si>
    <t>张俊林</t>
  </si>
  <si>
    <t>陈维林</t>
  </si>
  <si>
    <t>马福仁</t>
  </si>
  <si>
    <t>羊场社</t>
  </si>
  <si>
    <t>马富江</t>
  </si>
  <si>
    <t>马富有</t>
  </si>
  <si>
    <t>马志俊</t>
  </si>
  <si>
    <t>马志龙</t>
  </si>
  <si>
    <t>马占林</t>
  </si>
  <si>
    <t>马金富</t>
  </si>
  <si>
    <t>马俊</t>
  </si>
  <si>
    <t>马富生</t>
  </si>
  <si>
    <t>马得良</t>
  </si>
  <si>
    <t>马岱</t>
  </si>
  <si>
    <t>马富堂</t>
  </si>
  <si>
    <t>马继成</t>
  </si>
  <si>
    <t>马金良</t>
  </si>
  <si>
    <t>马俊海</t>
  </si>
  <si>
    <t>马德才</t>
  </si>
  <si>
    <t>马金山</t>
  </si>
  <si>
    <t>马金升</t>
  </si>
  <si>
    <t>马凤花</t>
  </si>
  <si>
    <t>郭家组</t>
  </si>
  <si>
    <t>郭连有</t>
  </si>
  <si>
    <t>郭金才</t>
  </si>
  <si>
    <t>郭金有</t>
  </si>
  <si>
    <t>郭生荣</t>
  </si>
  <si>
    <t>马贵福</t>
  </si>
  <si>
    <t>郭万明</t>
  </si>
  <si>
    <t>摆女女</t>
  </si>
  <si>
    <t>鲜玉花</t>
  </si>
  <si>
    <t>牛耀兰</t>
  </si>
  <si>
    <t>大庄组</t>
  </si>
  <si>
    <t>牛小平</t>
  </si>
  <si>
    <t>马克成</t>
  </si>
  <si>
    <t>陈小兵</t>
  </si>
  <si>
    <t>李秀珍</t>
  </si>
  <si>
    <t>马进有</t>
  </si>
  <si>
    <t>相连福</t>
  </si>
  <si>
    <t>姚兵</t>
  </si>
  <si>
    <t>陈旺荣</t>
  </si>
  <si>
    <t>李应</t>
  </si>
  <si>
    <t>陈建吉</t>
  </si>
  <si>
    <t>陈治和</t>
  </si>
  <si>
    <t>陈治甲</t>
  </si>
  <si>
    <t>李国义</t>
  </si>
  <si>
    <t>陈智</t>
  </si>
  <si>
    <t>魏启明</t>
  </si>
  <si>
    <t>李芝平</t>
  </si>
  <si>
    <t>魏国锋</t>
  </si>
  <si>
    <t>杨召军</t>
  </si>
  <si>
    <t>李树仁</t>
  </si>
  <si>
    <t>杨国忠</t>
  </si>
  <si>
    <t>杨国军</t>
  </si>
  <si>
    <t>杨树荣</t>
  </si>
  <si>
    <t>陈立峰</t>
  </si>
  <si>
    <t>陈礼</t>
  </si>
  <si>
    <t>陈立华</t>
  </si>
  <si>
    <t>马福清</t>
  </si>
  <si>
    <t>马文宝</t>
  </si>
  <si>
    <t>相胜儿</t>
  </si>
  <si>
    <t>马玉英</t>
  </si>
  <si>
    <t>相金富</t>
  </si>
  <si>
    <t>马金堂</t>
  </si>
  <si>
    <t>相万华</t>
  </si>
  <si>
    <t>相万奎</t>
  </si>
  <si>
    <t>兰生华</t>
  </si>
  <si>
    <t>兰有林</t>
  </si>
  <si>
    <t>兰福荣</t>
  </si>
  <si>
    <t>马金生</t>
  </si>
  <si>
    <t>鲜荣</t>
  </si>
  <si>
    <t>刘文玉</t>
  </si>
  <si>
    <t>阳屲川组</t>
  </si>
  <si>
    <t>刘文智</t>
  </si>
  <si>
    <t>刘文杰</t>
  </si>
  <si>
    <t>王军萍</t>
  </si>
  <si>
    <t>宋银福</t>
  </si>
  <si>
    <t>杨茂胜</t>
  </si>
  <si>
    <t>马兰英</t>
  </si>
  <si>
    <t>路云清</t>
  </si>
  <si>
    <t>路海军</t>
  </si>
  <si>
    <t>杨茂凡</t>
  </si>
  <si>
    <t>路云生</t>
  </si>
  <si>
    <t>宋海军</t>
  </si>
  <si>
    <t>杨茂生</t>
  </si>
  <si>
    <t>宋海兵</t>
  </si>
  <si>
    <t>路国兵</t>
  </si>
  <si>
    <t>巩彦军</t>
  </si>
  <si>
    <t>陈维俊</t>
  </si>
  <si>
    <t>刘永强</t>
  </si>
  <si>
    <t>杨国兵</t>
  </si>
  <si>
    <t>合计</t>
  </si>
  <si>
    <t xml:space="preserve">   注：1.身份证号、电话号码必须为户主本人；
       2.公示表不公示身份证号码、开户行、户名、银行账号，做好个人信息保密工作。                                                                                      </t>
  </si>
  <si>
    <t>乡镇登记人</t>
  </si>
  <si>
    <t>联系电话：</t>
  </si>
  <si>
    <t>会宁县草原奖补面积统计表</t>
  </si>
  <si>
    <t>县</t>
  </si>
  <si>
    <t>乡</t>
  </si>
  <si>
    <t>村</t>
  </si>
  <si>
    <t>奖补面积</t>
  </si>
  <si>
    <t>草畜平衡面积（万亩）</t>
  </si>
  <si>
    <t>禁牧面积（万亩）</t>
  </si>
  <si>
    <t>会宁县</t>
  </si>
  <si>
    <t>会师镇</t>
  </si>
  <si>
    <t>东河村</t>
  </si>
  <si>
    <t>范家湾村</t>
  </si>
  <si>
    <t>高家庄村</t>
  </si>
  <si>
    <t>广场社区</t>
  </si>
  <si>
    <t>会师门社区</t>
  </si>
  <si>
    <t>南家咀头村</t>
  </si>
  <si>
    <t>南十里铺村</t>
  </si>
  <si>
    <t>蒲杏村</t>
  </si>
  <si>
    <t>稍岔村</t>
  </si>
  <si>
    <t>西岩山村</t>
  </si>
  <si>
    <t>郭城驿镇</t>
  </si>
  <si>
    <t>大羊营村</t>
  </si>
  <si>
    <t>驮营村</t>
  </si>
  <si>
    <t>小羊营村</t>
  </si>
  <si>
    <t>腰井村</t>
  </si>
  <si>
    <t>扎子塬村</t>
  </si>
  <si>
    <t>河畔镇</t>
  </si>
  <si>
    <t>半岔村</t>
  </si>
  <si>
    <t>车家川村</t>
  </si>
  <si>
    <t>冯家堡村</t>
  </si>
  <si>
    <t>河畔村</t>
  </si>
  <si>
    <t>李家塬村</t>
  </si>
  <si>
    <t>两迎水村</t>
  </si>
  <si>
    <t>任王村</t>
  </si>
  <si>
    <t>中滩村</t>
  </si>
  <si>
    <t>头寨镇</t>
  </si>
  <si>
    <t>八岔村</t>
  </si>
  <si>
    <t>马家堡村</t>
  </si>
  <si>
    <t>牛家河村</t>
  </si>
  <si>
    <t>牛门洞村</t>
  </si>
  <si>
    <t>坪岔村</t>
  </si>
  <si>
    <t>双坪村</t>
  </si>
  <si>
    <t>头寨子村</t>
  </si>
  <si>
    <t>香林山村</t>
  </si>
  <si>
    <t>小寨子村</t>
  </si>
  <si>
    <t>塬边村</t>
  </si>
  <si>
    <t>中湾村</t>
  </si>
  <si>
    <t>太平店镇</t>
  </si>
  <si>
    <t>大山川村</t>
  </si>
  <si>
    <t>大山顶村</t>
  </si>
  <si>
    <t>代家湾村</t>
  </si>
  <si>
    <t>何家川村</t>
  </si>
  <si>
    <t>贾铺村</t>
  </si>
  <si>
    <t>金堂镇村</t>
  </si>
  <si>
    <t>联坪村</t>
  </si>
  <si>
    <t>牛家坪村</t>
  </si>
  <si>
    <t>青江驿村</t>
  </si>
  <si>
    <t>苏家岘村</t>
  </si>
  <si>
    <t>太平店村</t>
  </si>
  <si>
    <t>万沟坪村</t>
  </si>
  <si>
    <t>甘沟驿镇</t>
  </si>
  <si>
    <t>大窑村</t>
  </si>
  <si>
    <t>东岔村</t>
  </si>
  <si>
    <t>河西坡村</t>
  </si>
  <si>
    <t>吉酉岔村</t>
  </si>
  <si>
    <t>六十里铺村</t>
  </si>
  <si>
    <t>田家岔村</t>
  </si>
  <si>
    <t>田家坪村</t>
  </si>
  <si>
    <t>五十里铺村</t>
  </si>
  <si>
    <t>修家岔村</t>
  </si>
  <si>
    <t>袁岸岔村</t>
  </si>
  <si>
    <t>钟家岔村</t>
  </si>
  <si>
    <t>柴家门镇</t>
  </si>
  <si>
    <t>宝川岔村</t>
  </si>
  <si>
    <t>北二十里铺村</t>
  </si>
  <si>
    <t>柴家门村</t>
  </si>
  <si>
    <t>樊郭去村</t>
  </si>
  <si>
    <t>冯严村</t>
  </si>
  <si>
    <t>何家门村</t>
  </si>
  <si>
    <t>鸡儿嘴村</t>
  </si>
  <si>
    <t>寺南岔村</t>
  </si>
  <si>
    <t>孙家去村</t>
  </si>
  <si>
    <t>小西岔村</t>
  </si>
  <si>
    <t>阳坡家村</t>
  </si>
  <si>
    <t>侯家川镇</t>
  </si>
  <si>
    <t>白顾村</t>
  </si>
  <si>
    <t>葛家滩村</t>
  </si>
  <si>
    <t>古道村</t>
  </si>
  <si>
    <t>侯家川村</t>
  </si>
  <si>
    <t>芦河村</t>
  </si>
  <si>
    <t>下川村</t>
  </si>
  <si>
    <t>邢郡村</t>
  </si>
  <si>
    <t>中川镇</t>
  </si>
  <si>
    <t>大墩村</t>
  </si>
  <si>
    <t>高陵村</t>
  </si>
  <si>
    <t>高庙村</t>
  </si>
  <si>
    <t>化合村</t>
  </si>
  <si>
    <t>老鸦岔村</t>
  </si>
  <si>
    <t>梁家堡村</t>
  </si>
  <si>
    <t>糜岔村</t>
  </si>
  <si>
    <t>三条岘村</t>
  </si>
  <si>
    <t>王家磨村</t>
  </si>
  <si>
    <t>中川村</t>
  </si>
  <si>
    <t>汉家岔镇</t>
  </si>
  <si>
    <t>大庄村</t>
  </si>
  <si>
    <t>汉家岔村</t>
  </si>
  <si>
    <t>花儿岔村</t>
  </si>
  <si>
    <t>荆家坪村</t>
  </si>
  <si>
    <t>南湾村</t>
  </si>
  <si>
    <t>双庙村</t>
  </si>
  <si>
    <t>塔寺岔村</t>
  </si>
  <si>
    <t>王马山村</t>
  </si>
  <si>
    <t>细岔村</t>
  </si>
  <si>
    <t>杨家山村</t>
  </si>
  <si>
    <t>阴山村</t>
  </si>
  <si>
    <t>赵家岔村</t>
  </si>
  <si>
    <t>刘家寨子镇</t>
  </si>
  <si>
    <t>李塬村</t>
  </si>
  <si>
    <t>刘家寨子村</t>
  </si>
  <si>
    <t>斜沟村</t>
  </si>
  <si>
    <t>袁家塘村</t>
  </si>
  <si>
    <t>寨柯村</t>
  </si>
  <si>
    <t>白草塬镇</t>
  </si>
  <si>
    <t>景家庄村</t>
  </si>
  <si>
    <t>窟沱村</t>
  </si>
  <si>
    <t>上树儿王村</t>
  </si>
  <si>
    <t>大沟镇</t>
  </si>
  <si>
    <t>北山村</t>
  </si>
  <si>
    <t>大沟村</t>
  </si>
  <si>
    <t>郭家庄村</t>
  </si>
  <si>
    <t>韩家岔村</t>
  </si>
  <si>
    <t>刘沟里村</t>
  </si>
  <si>
    <t>孟家窑村</t>
  </si>
  <si>
    <t>厍家去村</t>
  </si>
  <si>
    <t>宋家坪村</t>
  </si>
  <si>
    <t>通安城村</t>
  </si>
  <si>
    <t>王家集村</t>
  </si>
  <si>
    <t>新坪村</t>
  </si>
  <si>
    <t>张家屲村</t>
  </si>
  <si>
    <t>掌里村</t>
  </si>
  <si>
    <t>庄湾村</t>
  </si>
  <si>
    <t>四房吴镇</t>
  </si>
  <si>
    <t>大房吴村</t>
  </si>
  <si>
    <t>大南岔村</t>
  </si>
  <si>
    <t>范家沟村</t>
  </si>
  <si>
    <t>蔺家湾村</t>
  </si>
  <si>
    <t>刘家湾口村</t>
  </si>
  <si>
    <t>坡里张家村</t>
  </si>
  <si>
    <t>三房吴村</t>
  </si>
  <si>
    <t>四房吴村</t>
  </si>
  <si>
    <t>小南岔村</t>
  </si>
  <si>
    <t>朱槽沟村</t>
  </si>
  <si>
    <t>老君坡镇</t>
  </si>
  <si>
    <t>窎岔村</t>
  </si>
  <si>
    <t>方家坡村</t>
  </si>
  <si>
    <t>高石崖村</t>
  </si>
  <si>
    <t>河口村</t>
  </si>
  <si>
    <t>老君坡村</t>
  </si>
  <si>
    <t>雷保岔村</t>
  </si>
  <si>
    <t>柳家岔村</t>
  </si>
  <si>
    <t>沙家寨子村</t>
  </si>
  <si>
    <t>文家岔村</t>
  </si>
  <si>
    <t>谢家岔村</t>
  </si>
  <si>
    <t>谢家埂子村</t>
  </si>
  <si>
    <t>阳赵村</t>
  </si>
  <si>
    <t>张家川村</t>
  </si>
  <si>
    <t>平头川镇</t>
  </si>
  <si>
    <t>白李家湾村</t>
  </si>
  <si>
    <t>柳树沟村</t>
  </si>
  <si>
    <t>马芦刺咀村</t>
  </si>
  <si>
    <t>平头川村</t>
  </si>
  <si>
    <t>青龙山村</t>
  </si>
  <si>
    <t>任家湾村</t>
  </si>
  <si>
    <t>双头岔村</t>
  </si>
  <si>
    <t>万家去村</t>
  </si>
  <si>
    <t>张家咀村</t>
  </si>
  <si>
    <t>杨崖集镇</t>
  </si>
  <si>
    <t>北坪村</t>
  </si>
  <si>
    <t>东阳村</t>
  </si>
  <si>
    <t>罐子峡村</t>
  </si>
  <si>
    <t>红土坡村</t>
  </si>
  <si>
    <t>刘家咀村</t>
  </si>
  <si>
    <t>陇西川村</t>
  </si>
  <si>
    <t>厍家河村</t>
  </si>
  <si>
    <t>王家湾村</t>
  </si>
  <si>
    <t>魏家岔村</t>
  </si>
  <si>
    <t>邢坪村</t>
  </si>
  <si>
    <t>杨崖集村</t>
  </si>
  <si>
    <t>姚家坡村</t>
  </si>
  <si>
    <t>丁家沟镇</t>
  </si>
  <si>
    <t>郝家川村</t>
  </si>
  <si>
    <t>金滩村</t>
  </si>
  <si>
    <t>荔家峡村</t>
  </si>
  <si>
    <t>梁庄村</t>
  </si>
  <si>
    <t>马家岔村</t>
  </si>
  <si>
    <t>慢湾村</t>
  </si>
  <si>
    <t>南门川村</t>
  </si>
  <si>
    <t>沈家屲村</t>
  </si>
  <si>
    <t>线家川村</t>
  </si>
  <si>
    <t>窑沟村</t>
  </si>
  <si>
    <t>翟家所镇</t>
  </si>
  <si>
    <t>陈家崖湾村</t>
  </si>
  <si>
    <t>翟家所村</t>
  </si>
  <si>
    <t>杜家大湾村</t>
  </si>
  <si>
    <t>高咀村</t>
  </si>
  <si>
    <t>观音庙村</t>
  </si>
  <si>
    <t>焦家河村</t>
  </si>
  <si>
    <t>六房岔村</t>
  </si>
  <si>
    <t>夏阳村</t>
  </si>
  <si>
    <t>新智村</t>
  </si>
  <si>
    <t>塬坪村</t>
  </si>
  <si>
    <t>张城堡村</t>
  </si>
  <si>
    <t>张家岔村</t>
  </si>
  <si>
    <t>韩家集镇</t>
  </si>
  <si>
    <t>东西坡村</t>
  </si>
  <si>
    <t>苟家岘村</t>
  </si>
  <si>
    <t>谷地场村</t>
  </si>
  <si>
    <t>韩家集村</t>
  </si>
  <si>
    <t>袁家咀村</t>
  </si>
  <si>
    <t>袁家坪村</t>
  </si>
  <si>
    <t>云台山村</t>
  </si>
  <si>
    <t>周家湾村</t>
  </si>
  <si>
    <t>土门镇</t>
  </si>
  <si>
    <t>张家沟村</t>
  </si>
  <si>
    <t>新源镇</t>
  </si>
  <si>
    <t>甘岔村</t>
  </si>
  <si>
    <t>老庄河村</t>
  </si>
  <si>
    <t>新塬村</t>
  </si>
  <si>
    <t>杨家河坝村</t>
  </si>
  <si>
    <t>草滩镇</t>
  </si>
  <si>
    <t>殿坪村</t>
  </si>
  <si>
    <t>油房沟村</t>
  </si>
  <si>
    <t>新庄镇</t>
  </si>
  <si>
    <t>巩昌卫村</t>
  </si>
  <si>
    <t>泉坪村</t>
  </si>
  <si>
    <t>寺寨村</t>
  </si>
  <si>
    <t>杨家岔村</t>
  </si>
  <si>
    <t>杨赵家村</t>
  </si>
  <si>
    <t>中窎村</t>
  </si>
  <si>
    <t>新添堡乡</t>
  </si>
  <si>
    <t>大寺村</t>
  </si>
  <si>
    <t>道口村</t>
  </si>
  <si>
    <t>河屲村</t>
  </si>
  <si>
    <t>回河村</t>
  </si>
  <si>
    <t>苦水岔村</t>
  </si>
  <si>
    <t>涝池沟村</t>
  </si>
  <si>
    <t>芦岔村</t>
  </si>
  <si>
    <t>彭家湾村</t>
  </si>
  <si>
    <t>三岔村</t>
  </si>
  <si>
    <t>三合村</t>
  </si>
  <si>
    <t>沙家湾村</t>
  </si>
  <si>
    <t>炭山沟村</t>
  </si>
  <si>
    <t>新添堡村</t>
  </si>
  <si>
    <t>党家岘乡</t>
  </si>
  <si>
    <t>大寨子村</t>
  </si>
  <si>
    <t>党家岘村</t>
  </si>
  <si>
    <t>梁家河村</t>
  </si>
  <si>
    <t>吕堡村</t>
  </si>
  <si>
    <t>毛家坪村</t>
  </si>
  <si>
    <t>庙儿村</t>
  </si>
  <si>
    <t>上秀村</t>
  </si>
  <si>
    <t>新民村</t>
  </si>
  <si>
    <t>杨湾村</t>
  </si>
  <si>
    <t>砖井村</t>
  </si>
  <si>
    <t>八里湾乡</t>
  </si>
  <si>
    <t>八里湾村</t>
  </si>
  <si>
    <t>百户村</t>
  </si>
  <si>
    <t>陈家去村</t>
  </si>
  <si>
    <t>大水岔村</t>
  </si>
  <si>
    <t>复兴村</t>
  </si>
  <si>
    <t>富家岔村</t>
  </si>
  <si>
    <t>旮旯村</t>
  </si>
  <si>
    <t>苟家川村</t>
  </si>
  <si>
    <t>李家湾村</t>
  </si>
  <si>
    <t>芦子坪村</t>
  </si>
  <si>
    <t>团结村</t>
  </si>
  <si>
    <t>土高山乡</t>
  </si>
  <si>
    <t>红湾村</t>
  </si>
  <si>
    <t>十百户村</t>
  </si>
  <si>
    <t>中庄村</t>
  </si>
  <si>
    <t>总计</t>
  </si>
  <si>
    <t>会宁县天然草原禁牧面积、草畜平衡面积及补助资金明细表</t>
  </si>
  <si>
    <t>乡镇</t>
  </si>
  <si>
    <t>补助资金（元）</t>
  </si>
  <si>
    <t>附件1：</t>
  </si>
  <si>
    <t>会宁县各乡镇天然草原面积统计表</t>
  </si>
  <si>
    <t xml:space="preserve">  单位：亩</t>
  </si>
  <si>
    <t>草原面积                （禁牧）</t>
  </si>
  <si>
    <t>草原面积         （草畜平衡）</t>
  </si>
  <si>
    <t>附件2：</t>
  </si>
  <si>
    <t>禁牧面积
（亩）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</si>
</sst>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/>
    <xf numFmtId="0" fontId="0" fillId="2" borderId="0" xfId="0" applyFill="1"/>
    <xf numFmtId="0" fontId="1" fillId="0" borderId="0" xfId="51" applyFont="1" applyAlignment="1">
      <alignment horizontal="left" vertical="center"/>
    </xf>
    <xf numFmtId="0" fontId="0" fillId="0" borderId="0" xfId="51"/>
    <xf numFmtId="0" fontId="9" fillId="0" borderId="0" xfId="51" applyFont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0" xfId="51" applyFont="1" applyAlignment="1">
      <alignment horizontal="center" vertical="center"/>
    </xf>
    <xf numFmtId="0" fontId="5" fillId="0" borderId="0" xfId="51" applyFont="1" applyBorder="1" applyAlignment="1">
      <alignment vertical="center"/>
    </xf>
    <xf numFmtId="0" fontId="11" fillId="0" borderId="2" xfId="51" applyFont="1" applyBorder="1" applyAlignment="1">
      <alignment horizontal="center" vertical="center"/>
    </xf>
    <xf numFmtId="49" fontId="11" fillId="0" borderId="2" xfId="51" applyNumberFormat="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5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5" fillId="0" borderId="2" xfId="51" applyNumberFormat="1" applyFont="1" applyBorder="1" applyAlignment="1">
      <alignment horizontal="center" vertical="center"/>
    </xf>
    <xf numFmtId="0" fontId="5" fillId="2" borderId="2" xfId="51" applyNumberFormat="1" applyFont="1" applyFill="1" applyBorder="1" applyAlignment="1">
      <alignment horizontal="center" vertical="center"/>
    </xf>
    <xf numFmtId="49" fontId="5" fillId="0" borderId="2" xfId="51" applyNumberFormat="1" applyFont="1" applyBorder="1" applyAlignment="1">
      <alignment horizontal="center" vertical="center"/>
    </xf>
    <xf numFmtId="0" fontId="12" fillId="0" borderId="6" xfId="51" applyFont="1" applyBorder="1" applyAlignment="1">
      <alignment horizontal="left" vertical="center" wrapText="1"/>
    </xf>
    <xf numFmtId="0" fontId="0" fillId="0" borderId="0" xfId="5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51" applyFill="1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  <cellStyle name="常规 14" xfId="53"/>
    <cellStyle name="常规 15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topLeftCell="A84" workbookViewId="0">
      <selection activeCell="N100" sqref="N100"/>
    </sheetView>
  </sheetViews>
  <sheetFormatPr defaultColWidth="9" defaultRowHeight="13.5"/>
  <cols>
    <col min="1" max="1" width="4.625" customWidth="1"/>
    <col min="2" max="2" width="13.625" customWidth="1"/>
    <col min="3" max="3" width="20.625" customWidth="1"/>
    <col min="4" max="4" width="21.75" customWidth="1"/>
    <col min="5" max="5" width="12.5" customWidth="1"/>
    <col min="6" max="6" width="23.25" customWidth="1"/>
    <col min="7" max="9" width="13.625" customWidth="1"/>
    <col min="10" max="10" width="15.625" customWidth="1"/>
  </cols>
  <sheetData>
    <row r="1" ht="21" customHeight="1" spans="1:10">
      <c r="A1" s="34" t="s">
        <v>0</v>
      </c>
      <c r="B1" s="34"/>
      <c r="C1" s="35"/>
      <c r="D1" s="35"/>
      <c r="E1" s="35"/>
      <c r="F1" s="35"/>
      <c r="G1" s="35"/>
      <c r="H1" s="35"/>
      <c r="I1" s="35"/>
      <c r="J1" s="35"/>
    </row>
    <row r="2" ht="21" customHeight="1" spans="1:10">
      <c r="A2" s="35"/>
      <c r="B2" s="35"/>
      <c r="C2" s="35"/>
      <c r="D2" s="35"/>
      <c r="E2" s="35"/>
      <c r="F2" s="35"/>
      <c r="G2" s="35"/>
      <c r="H2" s="35"/>
      <c r="I2" s="35"/>
      <c r="J2" s="35"/>
    </row>
    <row r="3" ht="21" customHeight="1" spans="1:10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ht="21" customHeight="1" spans="1:10">
      <c r="A4" s="37" t="s">
        <v>2</v>
      </c>
      <c r="B4" s="38"/>
      <c r="C4" s="38"/>
      <c r="D4" s="39"/>
      <c r="E4" s="40"/>
      <c r="F4" s="40"/>
      <c r="H4" s="35"/>
      <c r="I4" s="49" t="s">
        <v>3</v>
      </c>
      <c r="J4" s="49"/>
    </row>
    <row r="5" ht="32.25" customHeight="1" spans="1:10">
      <c r="A5" s="41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2" t="s">
        <v>10</v>
      </c>
      <c r="H5" s="43" t="s">
        <v>11</v>
      </c>
      <c r="I5" s="43" t="s">
        <v>12</v>
      </c>
      <c r="J5" s="50" t="s">
        <v>13</v>
      </c>
    </row>
    <row r="6" ht="21.95" customHeight="1" spans="1:10">
      <c r="A6" s="44">
        <v>1</v>
      </c>
      <c r="B6" s="44" t="s">
        <v>14</v>
      </c>
      <c r="C6" s="44"/>
      <c r="D6" s="44" t="s">
        <v>15</v>
      </c>
      <c r="E6" s="44" t="s">
        <v>16</v>
      </c>
      <c r="F6" s="44"/>
      <c r="G6" s="45">
        <v>62</v>
      </c>
      <c r="H6" s="46"/>
      <c r="I6" s="46">
        <f>G6*5.92</f>
        <v>367.04</v>
      </c>
      <c r="J6" s="51"/>
    </row>
    <row r="7" ht="21.95" customHeight="1" spans="1:10">
      <c r="A7" s="44">
        <v>2</v>
      </c>
      <c r="B7" s="44" t="s">
        <v>17</v>
      </c>
      <c r="C7" s="44"/>
      <c r="D7" s="44" t="s">
        <v>15</v>
      </c>
      <c r="E7" s="44" t="s">
        <v>16</v>
      </c>
      <c r="F7" s="44"/>
      <c r="G7" s="45">
        <v>48</v>
      </c>
      <c r="H7" s="46"/>
      <c r="I7" s="46">
        <f t="shared" ref="I7:I52" si="0">G7*5.92</f>
        <v>284.16</v>
      </c>
      <c r="J7" s="51"/>
    </row>
    <row r="8" ht="21.95" customHeight="1" spans="1:10">
      <c r="A8" s="44">
        <v>3</v>
      </c>
      <c r="B8" s="44" t="s">
        <v>18</v>
      </c>
      <c r="C8" s="44"/>
      <c r="D8" s="44" t="s">
        <v>15</v>
      </c>
      <c r="E8" s="44" t="s">
        <v>16</v>
      </c>
      <c r="F8" s="44"/>
      <c r="G8" s="45">
        <v>62</v>
      </c>
      <c r="H8" s="46"/>
      <c r="I8" s="46">
        <f t="shared" si="0"/>
        <v>367.04</v>
      </c>
      <c r="J8" s="51"/>
    </row>
    <row r="9" ht="21.95" customHeight="1" spans="1:10">
      <c r="A9" s="44">
        <v>4</v>
      </c>
      <c r="B9" s="44" t="s">
        <v>19</v>
      </c>
      <c r="C9" s="44"/>
      <c r="D9" s="44" t="s">
        <v>15</v>
      </c>
      <c r="E9" s="44" t="s">
        <v>16</v>
      </c>
      <c r="F9" s="44"/>
      <c r="G9" s="45">
        <v>62</v>
      </c>
      <c r="H9" s="46"/>
      <c r="I9" s="46">
        <f t="shared" si="0"/>
        <v>367.04</v>
      </c>
      <c r="J9" s="51"/>
    </row>
    <row r="10" ht="21.95" customHeight="1" spans="1:10">
      <c r="A10" s="44">
        <v>5</v>
      </c>
      <c r="B10" s="44" t="s">
        <v>20</v>
      </c>
      <c r="C10" s="44"/>
      <c r="D10" s="44" t="s">
        <v>15</v>
      </c>
      <c r="E10" s="44" t="s">
        <v>16</v>
      </c>
      <c r="F10" s="44"/>
      <c r="G10" s="45">
        <v>48</v>
      </c>
      <c r="H10" s="46"/>
      <c r="I10" s="46">
        <f t="shared" si="0"/>
        <v>284.16</v>
      </c>
      <c r="J10" s="51"/>
    </row>
    <row r="11" ht="21.95" customHeight="1" spans="1:10">
      <c r="A11" s="44">
        <v>6</v>
      </c>
      <c r="B11" s="44" t="s">
        <v>21</v>
      </c>
      <c r="C11" s="44"/>
      <c r="D11" s="44" t="s">
        <v>15</v>
      </c>
      <c r="E11" s="44" t="s">
        <v>16</v>
      </c>
      <c r="F11" s="44"/>
      <c r="G11" s="45">
        <v>69</v>
      </c>
      <c r="H11" s="46"/>
      <c r="I11" s="46">
        <f t="shared" si="0"/>
        <v>408.48</v>
      </c>
      <c r="J11" s="51"/>
    </row>
    <row r="12" ht="21.95" customHeight="1" spans="1:10">
      <c r="A12" s="44">
        <v>7</v>
      </c>
      <c r="B12" s="44" t="s">
        <v>22</v>
      </c>
      <c r="C12" s="44"/>
      <c r="D12" s="44" t="s">
        <v>15</v>
      </c>
      <c r="E12" s="44" t="s">
        <v>16</v>
      </c>
      <c r="F12" s="44"/>
      <c r="G12" s="45">
        <v>69</v>
      </c>
      <c r="H12" s="46"/>
      <c r="I12" s="46">
        <f t="shared" si="0"/>
        <v>408.48</v>
      </c>
      <c r="J12" s="51"/>
    </row>
    <row r="13" ht="21.95" customHeight="1" spans="1:10">
      <c r="A13" s="44">
        <v>8</v>
      </c>
      <c r="B13" s="44" t="s">
        <v>23</v>
      </c>
      <c r="C13" s="44"/>
      <c r="D13" s="44" t="s">
        <v>15</v>
      </c>
      <c r="E13" s="44" t="s">
        <v>16</v>
      </c>
      <c r="F13" s="44"/>
      <c r="G13" s="45">
        <v>62</v>
      </c>
      <c r="H13" s="46"/>
      <c r="I13" s="46">
        <f t="shared" si="0"/>
        <v>367.04</v>
      </c>
      <c r="J13" s="51"/>
    </row>
    <row r="14" ht="21.95" customHeight="1" spans="1:10">
      <c r="A14" s="44">
        <v>9</v>
      </c>
      <c r="B14" s="44" t="s">
        <v>24</v>
      </c>
      <c r="C14" s="44"/>
      <c r="D14" s="44" t="s">
        <v>15</v>
      </c>
      <c r="E14" s="44" t="s">
        <v>16</v>
      </c>
      <c r="F14" s="44"/>
      <c r="G14" s="45">
        <v>69</v>
      </c>
      <c r="H14" s="46"/>
      <c r="I14" s="46">
        <f t="shared" si="0"/>
        <v>408.48</v>
      </c>
      <c r="J14" s="51"/>
    </row>
    <row r="15" ht="21.95" customHeight="1" spans="1:10">
      <c r="A15" s="44">
        <v>10</v>
      </c>
      <c r="B15" s="44" t="s">
        <v>25</v>
      </c>
      <c r="C15" s="44"/>
      <c r="D15" s="44" t="s">
        <v>15</v>
      </c>
      <c r="E15" s="44" t="s">
        <v>16</v>
      </c>
      <c r="F15" s="44"/>
      <c r="G15" s="45">
        <v>62</v>
      </c>
      <c r="H15" s="46"/>
      <c r="I15" s="46">
        <f t="shared" si="0"/>
        <v>367.04</v>
      </c>
      <c r="J15" s="51"/>
    </row>
    <row r="16" ht="21.95" customHeight="1" spans="1:10">
      <c r="A16" s="44">
        <v>11</v>
      </c>
      <c r="B16" s="44" t="s">
        <v>26</v>
      </c>
      <c r="C16" s="44"/>
      <c r="D16" s="44" t="s">
        <v>15</v>
      </c>
      <c r="E16" s="44" t="s">
        <v>16</v>
      </c>
      <c r="F16" s="44"/>
      <c r="G16" s="45">
        <v>48</v>
      </c>
      <c r="H16" s="46"/>
      <c r="I16" s="46">
        <f t="shared" si="0"/>
        <v>284.16</v>
      </c>
      <c r="J16" s="51"/>
    </row>
    <row r="17" ht="21.95" customHeight="1" spans="1:10">
      <c r="A17" s="44">
        <v>12</v>
      </c>
      <c r="B17" s="44" t="s">
        <v>27</v>
      </c>
      <c r="C17" s="44"/>
      <c r="D17" s="44" t="s">
        <v>15</v>
      </c>
      <c r="E17" s="44" t="s">
        <v>16</v>
      </c>
      <c r="F17" s="44"/>
      <c r="G17" s="45">
        <v>48</v>
      </c>
      <c r="H17" s="46"/>
      <c r="I17" s="46">
        <f t="shared" si="0"/>
        <v>284.16</v>
      </c>
      <c r="J17" s="51"/>
    </row>
    <row r="18" ht="21.95" customHeight="1" spans="1:10">
      <c r="A18" s="44">
        <v>13</v>
      </c>
      <c r="B18" s="44" t="s">
        <v>28</v>
      </c>
      <c r="C18" s="44"/>
      <c r="D18" s="44" t="s">
        <v>15</v>
      </c>
      <c r="E18" s="44" t="s">
        <v>16</v>
      </c>
      <c r="F18" s="44"/>
      <c r="G18" s="45">
        <v>55</v>
      </c>
      <c r="H18" s="46"/>
      <c r="I18" s="46">
        <f t="shared" si="0"/>
        <v>325.6</v>
      </c>
      <c r="J18" s="51"/>
    </row>
    <row r="19" ht="21.95" customHeight="1" spans="1:10">
      <c r="A19" s="44">
        <v>14</v>
      </c>
      <c r="B19" s="44" t="s">
        <v>29</v>
      </c>
      <c r="C19" s="44"/>
      <c r="D19" s="44" t="s">
        <v>15</v>
      </c>
      <c r="E19" s="44" t="s">
        <v>16</v>
      </c>
      <c r="F19" s="44"/>
      <c r="G19" s="45">
        <v>76</v>
      </c>
      <c r="H19" s="46"/>
      <c r="I19" s="46">
        <f t="shared" si="0"/>
        <v>449.92</v>
      </c>
      <c r="J19" s="51"/>
    </row>
    <row r="20" ht="21.95" customHeight="1" spans="1:10">
      <c r="A20" s="44">
        <v>15</v>
      </c>
      <c r="B20" s="44" t="s">
        <v>30</v>
      </c>
      <c r="C20" s="44"/>
      <c r="D20" s="44" t="s">
        <v>15</v>
      </c>
      <c r="E20" s="44" t="s">
        <v>31</v>
      </c>
      <c r="F20" s="44"/>
      <c r="G20" s="45">
        <v>62</v>
      </c>
      <c r="H20" s="46"/>
      <c r="I20" s="46">
        <f t="shared" si="0"/>
        <v>367.04</v>
      </c>
      <c r="J20" s="51"/>
    </row>
    <row r="21" ht="21.95" customHeight="1" spans="1:10">
      <c r="A21" s="44">
        <v>16</v>
      </c>
      <c r="B21" s="44" t="s">
        <v>32</v>
      </c>
      <c r="C21" s="44"/>
      <c r="D21" s="44" t="s">
        <v>15</v>
      </c>
      <c r="E21" s="44" t="s">
        <v>31</v>
      </c>
      <c r="F21" s="44"/>
      <c r="G21" s="45">
        <v>69</v>
      </c>
      <c r="H21" s="46"/>
      <c r="I21" s="46">
        <f t="shared" si="0"/>
        <v>408.48</v>
      </c>
      <c r="J21" s="51"/>
    </row>
    <row r="22" ht="21.95" customHeight="1" spans="1:10">
      <c r="A22" s="44">
        <v>17</v>
      </c>
      <c r="B22" s="44" t="s">
        <v>33</v>
      </c>
      <c r="C22" s="44"/>
      <c r="D22" s="44" t="s">
        <v>15</v>
      </c>
      <c r="E22" s="44" t="s">
        <v>31</v>
      </c>
      <c r="F22" s="44"/>
      <c r="G22" s="45">
        <v>69</v>
      </c>
      <c r="H22" s="46"/>
      <c r="I22" s="46">
        <f t="shared" si="0"/>
        <v>408.48</v>
      </c>
      <c r="J22" s="51"/>
    </row>
    <row r="23" ht="21.95" customHeight="1" spans="1:10">
      <c r="A23" s="44">
        <v>18</v>
      </c>
      <c r="B23" s="44" t="s">
        <v>34</v>
      </c>
      <c r="C23" s="44"/>
      <c r="D23" s="44" t="s">
        <v>15</v>
      </c>
      <c r="E23" s="44" t="s">
        <v>31</v>
      </c>
      <c r="F23" s="44"/>
      <c r="G23" s="45">
        <v>62</v>
      </c>
      <c r="H23" s="46"/>
      <c r="I23" s="46">
        <f t="shared" si="0"/>
        <v>367.04</v>
      </c>
      <c r="J23" s="51"/>
    </row>
    <row r="24" ht="21.95" customHeight="1" spans="1:10">
      <c r="A24" s="44">
        <v>19</v>
      </c>
      <c r="B24" s="44" t="s">
        <v>35</v>
      </c>
      <c r="C24" s="44"/>
      <c r="D24" s="44" t="s">
        <v>15</v>
      </c>
      <c r="E24" s="44" t="s">
        <v>31</v>
      </c>
      <c r="F24" s="44"/>
      <c r="G24" s="45">
        <v>41</v>
      </c>
      <c r="H24" s="46"/>
      <c r="I24" s="46">
        <f t="shared" si="0"/>
        <v>242.72</v>
      </c>
      <c r="J24" s="51"/>
    </row>
    <row r="25" ht="21.95" customHeight="1" spans="1:10">
      <c r="A25" s="44">
        <v>20</v>
      </c>
      <c r="B25" s="44" t="s">
        <v>36</v>
      </c>
      <c r="C25" s="44"/>
      <c r="D25" s="44" t="s">
        <v>15</v>
      </c>
      <c r="E25" s="44" t="s">
        <v>31</v>
      </c>
      <c r="F25" s="44"/>
      <c r="G25" s="45">
        <v>34</v>
      </c>
      <c r="H25" s="46"/>
      <c r="I25" s="46">
        <f t="shared" si="0"/>
        <v>201.28</v>
      </c>
      <c r="J25" s="51"/>
    </row>
    <row r="26" ht="21.95" customHeight="1" spans="1:10">
      <c r="A26" s="44">
        <v>21</v>
      </c>
      <c r="B26" s="44" t="s">
        <v>37</v>
      </c>
      <c r="C26" s="44"/>
      <c r="D26" s="44" t="s">
        <v>15</v>
      </c>
      <c r="E26" s="44" t="s">
        <v>31</v>
      </c>
      <c r="F26" s="44"/>
      <c r="G26" s="45">
        <v>69</v>
      </c>
      <c r="H26" s="46"/>
      <c r="I26" s="46">
        <f t="shared" si="0"/>
        <v>408.48</v>
      </c>
      <c r="J26" s="51"/>
    </row>
    <row r="27" ht="21.95" customHeight="1" spans="1:10">
      <c r="A27" s="44">
        <v>22</v>
      </c>
      <c r="B27" s="44" t="s">
        <v>38</v>
      </c>
      <c r="C27" s="44"/>
      <c r="D27" s="44" t="s">
        <v>15</v>
      </c>
      <c r="E27" s="44" t="s">
        <v>31</v>
      </c>
      <c r="F27" s="44"/>
      <c r="G27" s="45">
        <v>55</v>
      </c>
      <c r="H27" s="46"/>
      <c r="I27" s="46">
        <f t="shared" si="0"/>
        <v>325.6</v>
      </c>
      <c r="J27" s="51"/>
    </row>
    <row r="28" ht="21.95" customHeight="1" spans="1:10">
      <c r="A28" s="44">
        <v>23</v>
      </c>
      <c r="B28" s="44" t="s">
        <v>39</v>
      </c>
      <c r="C28" s="44"/>
      <c r="D28" s="44" t="s">
        <v>15</v>
      </c>
      <c r="E28" s="44" t="s">
        <v>31</v>
      </c>
      <c r="F28" s="44"/>
      <c r="G28" s="45">
        <v>34</v>
      </c>
      <c r="H28" s="46"/>
      <c r="I28" s="46">
        <f t="shared" si="0"/>
        <v>201.28</v>
      </c>
      <c r="J28" s="51"/>
    </row>
    <row r="29" ht="21.95" customHeight="1" spans="1:10">
      <c r="A29" s="44">
        <v>24</v>
      </c>
      <c r="B29" s="44" t="s">
        <v>40</v>
      </c>
      <c r="C29" s="44"/>
      <c r="D29" s="44" t="s">
        <v>15</v>
      </c>
      <c r="E29" s="44" t="s">
        <v>31</v>
      </c>
      <c r="F29" s="44"/>
      <c r="G29" s="45">
        <v>69</v>
      </c>
      <c r="H29" s="46"/>
      <c r="I29" s="46">
        <f t="shared" si="0"/>
        <v>408.48</v>
      </c>
      <c r="J29" s="51"/>
    </row>
    <row r="30" s="33" customFormat="1" ht="21.95" customHeight="1" spans="1:10">
      <c r="A30" s="44">
        <v>25</v>
      </c>
      <c r="B30" s="47" t="s">
        <v>41</v>
      </c>
      <c r="C30" s="47"/>
      <c r="D30" s="44" t="s">
        <v>15</v>
      </c>
      <c r="E30" s="47" t="s">
        <v>31</v>
      </c>
      <c r="F30" s="47"/>
      <c r="G30" s="48">
        <v>76</v>
      </c>
      <c r="H30" s="46"/>
      <c r="I30" s="46">
        <f t="shared" si="0"/>
        <v>449.92</v>
      </c>
      <c r="J30" s="52"/>
    </row>
    <row r="31" ht="21.95" customHeight="1" spans="1:10">
      <c r="A31" s="44">
        <v>26</v>
      </c>
      <c r="B31" s="44" t="s">
        <v>42</v>
      </c>
      <c r="C31" s="44"/>
      <c r="D31" s="44" t="s">
        <v>15</v>
      </c>
      <c r="E31" s="44" t="s">
        <v>31</v>
      </c>
      <c r="F31" s="44"/>
      <c r="G31" s="45">
        <v>48</v>
      </c>
      <c r="H31" s="46"/>
      <c r="I31" s="46">
        <f t="shared" si="0"/>
        <v>284.16</v>
      </c>
      <c r="J31" s="51"/>
    </row>
    <row r="32" ht="21.95" customHeight="1" spans="1:10">
      <c r="A32" s="44">
        <v>27</v>
      </c>
      <c r="B32" s="44" t="s">
        <v>43</v>
      </c>
      <c r="C32" s="44"/>
      <c r="D32" s="44" t="s">
        <v>15</v>
      </c>
      <c r="E32" s="44" t="s">
        <v>31</v>
      </c>
      <c r="F32" s="44"/>
      <c r="G32" s="45">
        <v>48</v>
      </c>
      <c r="H32" s="46"/>
      <c r="I32" s="46">
        <f t="shared" si="0"/>
        <v>284.16</v>
      </c>
      <c r="J32" s="51"/>
    </row>
    <row r="33" ht="21.95" customHeight="1" spans="1:10">
      <c r="A33" s="44">
        <v>28</v>
      </c>
      <c r="B33" s="44" t="s">
        <v>44</v>
      </c>
      <c r="C33" s="44"/>
      <c r="D33" s="44" t="s">
        <v>15</v>
      </c>
      <c r="E33" s="44" t="s">
        <v>31</v>
      </c>
      <c r="F33" s="44"/>
      <c r="G33" s="45">
        <v>55</v>
      </c>
      <c r="H33" s="46"/>
      <c r="I33" s="46">
        <f t="shared" si="0"/>
        <v>325.6</v>
      </c>
      <c r="J33" s="51"/>
    </row>
    <row r="34" ht="21.95" customHeight="1" spans="1:10">
      <c r="A34" s="44">
        <v>29</v>
      </c>
      <c r="B34" s="44" t="s">
        <v>45</v>
      </c>
      <c r="C34" s="44"/>
      <c r="D34" s="44" t="s">
        <v>15</v>
      </c>
      <c r="E34" s="44" t="s">
        <v>31</v>
      </c>
      <c r="F34" s="44"/>
      <c r="G34" s="45">
        <v>48</v>
      </c>
      <c r="H34" s="46"/>
      <c r="I34" s="46">
        <f t="shared" si="0"/>
        <v>284.16</v>
      </c>
      <c r="J34" s="51"/>
    </row>
    <row r="35" ht="21.95" customHeight="1" spans="1:10">
      <c r="A35" s="44">
        <v>30</v>
      </c>
      <c r="B35" s="44" t="s">
        <v>46</v>
      </c>
      <c r="C35" s="44"/>
      <c r="D35" s="44" t="s">
        <v>15</v>
      </c>
      <c r="E35" s="44" t="s">
        <v>31</v>
      </c>
      <c r="F35" s="44"/>
      <c r="G35" s="45">
        <v>55</v>
      </c>
      <c r="H35" s="46"/>
      <c r="I35" s="46">
        <f t="shared" si="0"/>
        <v>325.6</v>
      </c>
      <c r="J35" s="51"/>
    </row>
    <row r="36" ht="21.95" customHeight="1" spans="1:10">
      <c r="A36" s="44">
        <v>31</v>
      </c>
      <c r="B36" s="44" t="s">
        <v>47</v>
      </c>
      <c r="C36" s="44"/>
      <c r="D36" s="44" t="s">
        <v>15</v>
      </c>
      <c r="E36" s="44" t="s">
        <v>31</v>
      </c>
      <c r="F36" s="44"/>
      <c r="G36" s="45">
        <v>69</v>
      </c>
      <c r="H36" s="46"/>
      <c r="I36" s="46">
        <f t="shared" si="0"/>
        <v>408.48</v>
      </c>
      <c r="J36" s="51"/>
    </row>
    <row r="37" ht="21.95" customHeight="1" spans="1:10">
      <c r="A37" s="44">
        <v>32</v>
      </c>
      <c r="B37" s="44" t="s">
        <v>48</v>
      </c>
      <c r="C37" s="44"/>
      <c r="D37" s="44" t="s">
        <v>15</v>
      </c>
      <c r="E37" s="44" t="s">
        <v>31</v>
      </c>
      <c r="F37" s="44"/>
      <c r="G37" s="45">
        <v>55</v>
      </c>
      <c r="H37" s="46"/>
      <c r="I37" s="46">
        <f t="shared" si="0"/>
        <v>325.6</v>
      </c>
      <c r="J37" s="51"/>
    </row>
    <row r="38" ht="21.95" customHeight="1" spans="1:10">
      <c r="A38" s="44">
        <v>33</v>
      </c>
      <c r="B38" s="44" t="s">
        <v>49</v>
      </c>
      <c r="C38" s="44"/>
      <c r="D38" s="44" t="s">
        <v>15</v>
      </c>
      <c r="E38" s="44" t="s">
        <v>50</v>
      </c>
      <c r="F38" s="44"/>
      <c r="G38" s="45">
        <v>76</v>
      </c>
      <c r="H38" s="46"/>
      <c r="I38" s="46">
        <f t="shared" si="0"/>
        <v>449.92</v>
      </c>
      <c r="J38" s="51"/>
    </row>
    <row r="39" ht="21.95" customHeight="1" spans="1:10">
      <c r="A39" s="44">
        <v>34</v>
      </c>
      <c r="B39" s="44" t="s">
        <v>51</v>
      </c>
      <c r="C39" s="44"/>
      <c r="D39" s="44" t="s">
        <v>15</v>
      </c>
      <c r="E39" s="44" t="s">
        <v>50</v>
      </c>
      <c r="F39" s="44"/>
      <c r="G39" s="45">
        <v>62</v>
      </c>
      <c r="H39" s="46"/>
      <c r="I39" s="46">
        <f t="shared" si="0"/>
        <v>367.04</v>
      </c>
      <c r="J39" s="51"/>
    </row>
    <row r="40" ht="21.95" customHeight="1" spans="1:10">
      <c r="A40" s="44">
        <v>35</v>
      </c>
      <c r="B40" s="44" t="s">
        <v>52</v>
      </c>
      <c r="C40" s="44"/>
      <c r="D40" s="44" t="s">
        <v>15</v>
      </c>
      <c r="E40" s="44" t="s">
        <v>50</v>
      </c>
      <c r="F40" s="44"/>
      <c r="G40" s="45">
        <v>83</v>
      </c>
      <c r="H40" s="46"/>
      <c r="I40" s="46">
        <f t="shared" si="0"/>
        <v>491.36</v>
      </c>
      <c r="J40" s="51"/>
    </row>
    <row r="41" ht="21.95" customHeight="1" spans="1:10">
      <c r="A41" s="44">
        <v>36</v>
      </c>
      <c r="B41" s="44" t="s">
        <v>53</v>
      </c>
      <c r="C41" s="44"/>
      <c r="D41" s="44" t="s">
        <v>15</v>
      </c>
      <c r="E41" s="44" t="s">
        <v>50</v>
      </c>
      <c r="F41" s="44"/>
      <c r="G41" s="45">
        <v>69</v>
      </c>
      <c r="H41" s="46"/>
      <c r="I41" s="46">
        <f t="shared" si="0"/>
        <v>408.48</v>
      </c>
      <c r="J41" s="51"/>
    </row>
    <row r="42" ht="21.95" customHeight="1" spans="1:10">
      <c r="A42" s="44">
        <v>37</v>
      </c>
      <c r="B42" s="44" t="s">
        <v>54</v>
      </c>
      <c r="C42" s="44"/>
      <c r="D42" s="44" t="s">
        <v>15</v>
      </c>
      <c r="E42" s="44" t="s">
        <v>50</v>
      </c>
      <c r="F42" s="44"/>
      <c r="G42" s="45">
        <v>62</v>
      </c>
      <c r="H42" s="46"/>
      <c r="I42" s="46">
        <f t="shared" si="0"/>
        <v>367.04</v>
      </c>
      <c r="J42" s="51"/>
    </row>
    <row r="43" ht="21.95" customHeight="1" spans="1:10">
      <c r="A43" s="44">
        <v>38</v>
      </c>
      <c r="B43" s="44" t="s">
        <v>55</v>
      </c>
      <c r="C43" s="44"/>
      <c r="D43" s="44" t="s">
        <v>15</v>
      </c>
      <c r="E43" s="44" t="s">
        <v>50</v>
      </c>
      <c r="F43" s="44"/>
      <c r="G43" s="45">
        <v>69</v>
      </c>
      <c r="H43" s="46"/>
      <c r="I43" s="46">
        <f t="shared" si="0"/>
        <v>408.48</v>
      </c>
      <c r="J43" s="51"/>
    </row>
    <row r="44" ht="21.95" customHeight="1" spans="1:10">
      <c r="A44" s="44">
        <v>39</v>
      </c>
      <c r="B44" s="44" t="s">
        <v>56</v>
      </c>
      <c r="C44" s="44"/>
      <c r="D44" s="44" t="s">
        <v>15</v>
      </c>
      <c r="E44" s="44" t="s">
        <v>50</v>
      </c>
      <c r="F44" s="44"/>
      <c r="G44" s="45">
        <v>69</v>
      </c>
      <c r="H44" s="46"/>
      <c r="I44" s="46">
        <f t="shared" si="0"/>
        <v>408.48</v>
      </c>
      <c r="J44" s="51"/>
    </row>
    <row r="45" ht="21.95" customHeight="1" spans="1:10">
      <c r="A45" s="44">
        <v>40</v>
      </c>
      <c r="B45" s="44" t="s">
        <v>57</v>
      </c>
      <c r="C45" s="44"/>
      <c r="D45" s="44" t="s">
        <v>15</v>
      </c>
      <c r="E45" s="44" t="s">
        <v>50</v>
      </c>
      <c r="F45" s="44"/>
      <c r="G45" s="45">
        <v>27</v>
      </c>
      <c r="H45" s="46"/>
      <c r="I45" s="46">
        <f t="shared" si="0"/>
        <v>159.84</v>
      </c>
      <c r="J45" s="51"/>
    </row>
    <row r="46" ht="21.95" customHeight="1" spans="1:10">
      <c r="A46" s="44">
        <v>41</v>
      </c>
      <c r="B46" s="44" t="s">
        <v>58</v>
      </c>
      <c r="C46" s="44"/>
      <c r="D46" s="44" t="s">
        <v>15</v>
      </c>
      <c r="E46" s="44" t="s">
        <v>50</v>
      </c>
      <c r="F46" s="44"/>
      <c r="G46" s="45">
        <v>62</v>
      </c>
      <c r="H46" s="46"/>
      <c r="I46" s="46">
        <f t="shared" si="0"/>
        <v>367.04</v>
      </c>
      <c r="J46" s="51"/>
    </row>
    <row r="47" ht="21.95" customHeight="1" spans="1:10">
      <c r="A47" s="44">
        <v>42</v>
      </c>
      <c r="B47" s="44" t="s">
        <v>59</v>
      </c>
      <c r="C47" s="44"/>
      <c r="D47" s="44" t="s">
        <v>15</v>
      </c>
      <c r="E47" s="44" t="s">
        <v>60</v>
      </c>
      <c r="F47" s="44"/>
      <c r="G47" s="45">
        <v>48</v>
      </c>
      <c r="H47" s="46"/>
      <c r="I47" s="46">
        <f t="shared" si="0"/>
        <v>284.16</v>
      </c>
      <c r="J47" s="51"/>
    </row>
    <row r="48" ht="21.95" customHeight="1" spans="1:10">
      <c r="A48" s="44">
        <v>43</v>
      </c>
      <c r="B48" s="44" t="s">
        <v>61</v>
      </c>
      <c r="C48" s="44"/>
      <c r="D48" s="44" t="s">
        <v>15</v>
      </c>
      <c r="E48" s="44" t="s">
        <v>60</v>
      </c>
      <c r="F48" s="44"/>
      <c r="G48" s="45">
        <v>55</v>
      </c>
      <c r="H48" s="46"/>
      <c r="I48" s="46">
        <f t="shared" si="0"/>
        <v>325.6</v>
      </c>
      <c r="J48" s="51"/>
    </row>
    <row r="49" ht="21.95" customHeight="1" spans="1:10">
      <c r="A49" s="44">
        <v>44</v>
      </c>
      <c r="B49" s="44" t="s">
        <v>62</v>
      </c>
      <c r="C49" s="44"/>
      <c r="D49" s="44" t="s">
        <v>15</v>
      </c>
      <c r="E49" s="44" t="s">
        <v>60</v>
      </c>
      <c r="F49" s="44"/>
      <c r="G49" s="45">
        <v>48</v>
      </c>
      <c r="H49" s="46"/>
      <c r="I49" s="46">
        <f t="shared" si="0"/>
        <v>284.16</v>
      </c>
      <c r="J49" s="51"/>
    </row>
    <row r="50" ht="21.95" customHeight="1" spans="1:10">
      <c r="A50" s="44">
        <v>45</v>
      </c>
      <c r="B50" s="44" t="s">
        <v>63</v>
      </c>
      <c r="C50" s="44"/>
      <c r="D50" s="44" t="s">
        <v>15</v>
      </c>
      <c r="E50" s="44" t="s">
        <v>60</v>
      </c>
      <c r="F50" s="44"/>
      <c r="G50" s="45">
        <v>55</v>
      </c>
      <c r="H50" s="46"/>
      <c r="I50" s="46">
        <f t="shared" si="0"/>
        <v>325.6</v>
      </c>
      <c r="J50" s="51"/>
    </row>
    <row r="51" ht="21.95" customHeight="1" spans="1:10">
      <c r="A51" s="44">
        <v>46</v>
      </c>
      <c r="B51" s="44" t="s">
        <v>64</v>
      </c>
      <c r="C51" s="44"/>
      <c r="D51" s="44" t="s">
        <v>15</v>
      </c>
      <c r="E51" s="44" t="s">
        <v>60</v>
      </c>
      <c r="F51" s="44"/>
      <c r="G51" s="45">
        <v>48</v>
      </c>
      <c r="H51" s="46"/>
      <c r="I51" s="46">
        <f t="shared" si="0"/>
        <v>284.16</v>
      </c>
      <c r="J51" s="51"/>
    </row>
    <row r="52" ht="21.95" customHeight="1" spans="1:10">
      <c r="A52" s="44">
        <v>47</v>
      </c>
      <c r="B52" s="44" t="s">
        <v>65</v>
      </c>
      <c r="C52" s="44"/>
      <c r="D52" s="44" t="s">
        <v>15</v>
      </c>
      <c r="E52" s="44" t="s">
        <v>60</v>
      </c>
      <c r="F52" s="44"/>
      <c r="G52" s="45">
        <v>159</v>
      </c>
      <c r="H52" s="46"/>
      <c r="I52" s="46">
        <f t="shared" si="0"/>
        <v>941.28</v>
      </c>
      <c r="J52" s="51"/>
    </row>
    <row r="53" ht="21.95" customHeight="1" spans="1:10">
      <c r="A53" s="44">
        <v>48</v>
      </c>
      <c r="B53" s="44" t="s">
        <v>66</v>
      </c>
      <c r="C53" s="44"/>
      <c r="D53" s="44" t="s">
        <v>15</v>
      </c>
      <c r="E53" s="44" t="s">
        <v>60</v>
      </c>
      <c r="F53" s="44"/>
      <c r="G53" s="45">
        <v>41</v>
      </c>
      <c r="H53" s="46"/>
      <c r="I53" s="46">
        <f t="shared" ref="I53:I69" si="1">G53*5.92</f>
        <v>242.72</v>
      </c>
      <c r="J53" s="51"/>
    </row>
    <row r="54" ht="21.95" customHeight="1" spans="1:10">
      <c r="A54" s="44">
        <v>49</v>
      </c>
      <c r="B54" s="44" t="s">
        <v>67</v>
      </c>
      <c r="C54" s="44"/>
      <c r="D54" s="44" t="s">
        <v>15</v>
      </c>
      <c r="E54" s="44" t="s">
        <v>16</v>
      </c>
      <c r="F54" s="44"/>
      <c r="G54" s="45">
        <v>41</v>
      </c>
      <c r="H54" s="46"/>
      <c r="I54" s="46">
        <f t="shared" si="1"/>
        <v>242.72</v>
      </c>
      <c r="J54" s="51"/>
    </row>
    <row r="55" ht="21.95" customHeight="1" spans="1:10">
      <c r="A55" s="44">
        <v>50</v>
      </c>
      <c r="B55" s="44" t="s">
        <v>68</v>
      </c>
      <c r="C55" s="44"/>
      <c r="D55" s="44" t="s">
        <v>15</v>
      </c>
      <c r="E55" s="44" t="s">
        <v>16</v>
      </c>
      <c r="F55" s="44"/>
      <c r="G55" s="45">
        <v>41</v>
      </c>
      <c r="H55" s="46"/>
      <c r="I55" s="46">
        <f t="shared" si="1"/>
        <v>242.72</v>
      </c>
      <c r="J55" s="51"/>
    </row>
    <row r="56" ht="21.95" customHeight="1" spans="1:10">
      <c r="A56" s="44">
        <v>51</v>
      </c>
      <c r="B56" s="44" t="s">
        <v>69</v>
      </c>
      <c r="C56" s="44"/>
      <c r="D56" s="44" t="s">
        <v>15</v>
      </c>
      <c r="E56" s="44" t="s">
        <v>16</v>
      </c>
      <c r="F56" s="44"/>
      <c r="G56" s="45">
        <v>48</v>
      </c>
      <c r="H56" s="46"/>
      <c r="I56" s="46">
        <f t="shared" si="1"/>
        <v>284.16</v>
      </c>
      <c r="J56" s="51"/>
    </row>
    <row r="57" ht="21.95" customHeight="1" spans="1:10">
      <c r="A57" s="44">
        <v>52</v>
      </c>
      <c r="B57" s="44" t="s">
        <v>70</v>
      </c>
      <c r="C57" s="44"/>
      <c r="D57" s="44" t="s">
        <v>15</v>
      </c>
      <c r="E57" s="44" t="s">
        <v>16</v>
      </c>
      <c r="F57" s="44"/>
      <c r="G57" s="45">
        <v>55</v>
      </c>
      <c r="H57" s="46"/>
      <c r="I57" s="46">
        <f t="shared" si="1"/>
        <v>325.6</v>
      </c>
      <c r="J57" s="51"/>
    </row>
    <row r="58" ht="21.95" customHeight="1" spans="1:10">
      <c r="A58" s="44">
        <v>53</v>
      </c>
      <c r="B58" s="44" t="s">
        <v>71</v>
      </c>
      <c r="C58" s="44"/>
      <c r="D58" s="44" t="s">
        <v>15</v>
      </c>
      <c r="E58" s="44" t="s">
        <v>16</v>
      </c>
      <c r="F58" s="44"/>
      <c r="G58" s="45">
        <v>55</v>
      </c>
      <c r="H58" s="46"/>
      <c r="I58" s="46">
        <f t="shared" si="1"/>
        <v>325.6</v>
      </c>
      <c r="J58" s="51"/>
    </row>
    <row r="59" ht="21.95" customHeight="1" spans="1:10">
      <c r="A59" s="44">
        <v>54</v>
      </c>
      <c r="B59" s="44" t="s">
        <v>72</v>
      </c>
      <c r="C59" s="44"/>
      <c r="D59" s="44" t="s">
        <v>15</v>
      </c>
      <c r="E59" s="44" t="s">
        <v>16</v>
      </c>
      <c r="F59" s="44"/>
      <c r="G59" s="45">
        <v>48</v>
      </c>
      <c r="H59" s="46"/>
      <c r="I59" s="46">
        <f t="shared" si="1"/>
        <v>284.16</v>
      </c>
      <c r="J59" s="51"/>
    </row>
    <row r="60" ht="21.95" customHeight="1" spans="1:10">
      <c r="A60" s="44">
        <v>55</v>
      </c>
      <c r="B60" s="44" t="s">
        <v>73</v>
      </c>
      <c r="C60" s="44"/>
      <c r="D60" s="44" t="s">
        <v>15</v>
      </c>
      <c r="E60" s="44" t="s">
        <v>16</v>
      </c>
      <c r="F60" s="44"/>
      <c r="G60" s="45">
        <v>48</v>
      </c>
      <c r="H60" s="46"/>
      <c r="I60" s="46">
        <f t="shared" si="1"/>
        <v>284.16</v>
      </c>
      <c r="J60" s="51"/>
    </row>
    <row r="61" ht="21.95" customHeight="1" spans="1:10">
      <c r="A61" s="44">
        <v>56</v>
      </c>
      <c r="B61" s="44" t="s">
        <v>74</v>
      </c>
      <c r="C61" s="44"/>
      <c r="D61" s="44" t="s">
        <v>15</v>
      </c>
      <c r="E61" s="44" t="s">
        <v>60</v>
      </c>
      <c r="F61" s="44"/>
      <c r="G61" s="45">
        <v>62</v>
      </c>
      <c r="H61" s="46"/>
      <c r="I61" s="46">
        <f t="shared" si="1"/>
        <v>367.04</v>
      </c>
      <c r="J61" s="51"/>
    </row>
    <row r="62" ht="21.95" customHeight="1" spans="1:10">
      <c r="A62" s="44">
        <v>57</v>
      </c>
      <c r="B62" s="44" t="s">
        <v>75</v>
      </c>
      <c r="C62" s="44"/>
      <c r="D62" s="44" t="s">
        <v>15</v>
      </c>
      <c r="E62" s="44" t="s">
        <v>60</v>
      </c>
      <c r="F62" s="44"/>
      <c r="G62" s="45">
        <v>48</v>
      </c>
      <c r="H62" s="46"/>
      <c r="I62" s="46">
        <f t="shared" si="1"/>
        <v>284.16</v>
      </c>
      <c r="J62" s="51"/>
    </row>
    <row r="63" ht="21.95" customHeight="1" spans="1:10">
      <c r="A63" s="44">
        <v>58</v>
      </c>
      <c r="B63" s="44" t="s">
        <v>76</v>
      </c>
      <c r="C63" s="44"/>
      <c r="D63" s="44" t="s">
        <v>15</v>
      </c>
      <c r="E63" s="44" t="s">
        <v>60</v>
      </c>
      <c r="F63" s="44"/>
      <c r="G63" s="45">
        <v>48</v>
      </c>
      <c r="H63" s="46"/>
      <c r="I63" s="46">
        <f t="shared" si="1"/>
        <v>284.16</v>
      </c>
      <c r="J63" s="51"/>
    </row>
    <row r="64" ht="21.95" customHeight="1" spans="1:10">
      <c r="A64" s="44">
        <v>59</v>
      </c>
      <c r="B64" s="44" t="s">
        <v>77</v>
      </c>
      <c r="C64" s="44"/>
      <c r="D64" s="44" t="s">
        <v>15</v>
      </c>
      <c r="E64" s="44" t="s">
        <v>60</v>
      </c>
      <c r="F64" s="44"/>
      <c r="G64" s="45">
        <v>48</v>
      </c>
      <c r="H64" s="46"/>
      <c r="I64" s="46">
        <f t="shared" si="1"/>
        <v>284.16</v>
      </c>
      <c r="J64" s="51"/>
    </row>
    <row r="65" ht="21.95" customHeight="1" spans="1:10">
      <c r="A65" s="44">
        <v>60</v>
      </c>
      <c r="B65" s="44" t="s">
        <v>78</v>
      </c>
      <c r="C65" s="44"/>
      <c r="D65" s="44" t="s">
        <v>15</v>
      </c>
      <c r="E65" s="44" t="s">
        <v>60</v>
      </c>
      <c r="F65" s="44"/>
      <c r="G65" s="45">
        <v>55</v>
      </c>
      <c r="H65" s="46"/>
      <c r="I65" s="46">
        <f t="shared" si="1"/>
        <v>325.6</v>
      </c>
      <c r="J65" s="51"/>
    </row>
    <row r="66" ht="21.95" customHeight="1" spans="1:10">
      <c r="A66" s="44">
        <v>61</v>
      </c>
      <c r="B66" s="44" t="s">
        <v>79</v>
      </c>
      <c r="C66" s="44"/>
      <c r="D66" s="44" t="s">
        <v>15</v>
      </c>
      <c r="E66" s="44" t="s">
        <v>60</v>
      </c>
      <c r="F66" s="44"/>
      <c r="G66" s="45">
        <v>55</v>
      </c>
      <c r="H66" s="46"/>
      <c r="I66" s="46">
        <f t="shared" si="1"/>
        <v>325.6</v>
      </c>
      <c r="J66" s="51"/>
    </row>
    <row r="67" ht="21.95" customHeight="1" spans="1:10">
      <c r="A67" s="44">
        <v>62</v>
      </c>
      <c r="B67" s="44" t="s">
        <v>80</v>
      </c>
      <c r="C67" s="44"/>
      <c r="D67" s="44" t="s">
        <v>15</v>
      </c>
      <c r="E67" s="44" t="s">
        <v>60</v>
      </c>
      <c r="F67" s="44"/>
      <c r="G67" s="45">
        <v>27</v>
      </c>
      <c r="H67" s="46"/>
      <c r="I67" s="46">
        <f t="shared" si="1"/>
        <v>159.84</v>
      </c>
      <c r="J67" s="51"/>
    </row>
    <row r="68" ht="21.95" customHeight="1" spans="1:10">
      <c r="A68" s="44">
        <v>63</v>
      </c>
      <c r="B68" s="44" t="s">
        <v>81</v>
      </c>
      <c r="C68" s="44"/>
      <c r="D68" s="44" t="s">
        <v>15</v>
      </c>
      <c r="E68" s="44" t="s">
        <v>60</v>
      </c>
      <c r="F68" s="44"/>
      <c r="G68" s="45">
        <v>48</v>
      </c>
      <c r="H68" s="46"/>
      <c r="I68" s="46">
        <f t="shared" si="1"/>
        <v>284.16</v>
      </c>
      <c r="J68" s="51"/>
    </row>
    <row r="69" ht="21.95" customHeight="1" spans="1:10">
      <c r="A69" s="44">
        <v>64</v>
      </c>
      <c r="B69" s="44" t="s">
        <v>82</v>
      </c>
      <c r="C69" s="44"/>
      <c r="D69" s="44" t="s">
        <v>15</v>
      </c>
      <c r="E69" s="44" t="s">
        <v>60</v>
      </c>
      <c r="F69" s="44"/>
      <c r="G69" s="45">
        <v>83</v>
      </c>
      <c r="H69" s="46"/>
      <c r="I69" s="46">
        <f t="shared" si="1"/>
        <v>491.36</v>
      </c>
      <c r="J69" s="51"/>
    </row>
    <row r="70" ht="21.95" customHeight="1" spans="1:10">
      <c r="A70" s="44">
        <v>65</v>
      </c>
      <c r="B70" s="44" t="s">
        <v>83</v>
      </c>
      <c r="C70" s="44"/>
      <c r="D70" s="44" t="s">
        <v>15</v>
      </c>
      <c r="E70" s="44" t="s">
        <v>60</v>
      </c>
      <c r="F70" s="44"/>
      <c r="G70" s="45">
        <v>69</v>
      </c>
      <c r="H70" s="46"/>
      <c r="I70" s="46">
        <f t="shared" ref="I70:I104" si="2">G70*5.92</f>
        <v>408.48</v>
      </c>
      <c r="J70" s="51"/>
    </row>
    <row r="71" ht="21.95" customHeight="1" spans="1:10">
      <c r="A71" s="44">
        <v>66</v>
      </c>
      <c r="B71" s="44" t="s">
        <v>84</v>
      </c>
      <c r="C71" s="44"/>
      <c r="D71" s="44" t="s">
        <v>15</v>
      </c>
      <c r="E71" s="44" t="s">
        <v>60</v>
      </c>
      <c r="F71" s="44"/>
      <c r="G71" s="45">
        <v>62</v>
      </c>
      <c r="H71" s="46"/>
      <c r="I71" s="46">
        <f t="shared" si="2"/>
        <v>367.04</v>
      </c>
      <c r="J71" s="51"/>
    </row>
    <row r="72" ht="21.95" customHeight="1" spans="1:10">
      <c r="A72" s="44">
        <v>67</v>
      </c>
      <c r="B72" s="44" t="s">
        <v>85</v>
      </c>
      <c r="C72" s="44"/>
      <c r="D72" s="44" t="s">
        <v>15</v>
      </c>
      <c r="E72" s="44" t="s">
        <v>60</v>
      </c>
      <c r="F72" s="44"/>
      <c r="G72" s="45">
        <v>48</v>
      </c>
      <c r="H72" s="46"/>
      <c r="I72" s="46">
        <f t="shared" si="2"/>
        <v>284.16</v>
      </c>
      <c r="J72" s="51"/>
    </row>
    <row r="73" ht="21.95" customHeight="1" spans="1:10">
      <c r="A73" s="44">
        <v>68</v>
      </c>
      <c r="B73" s="44" t="s">
        <v>86</v>
      </c>
      <c r="C73" s="44"/>
      <c r="D73" s="44" t="s">
        <v>15</v>
      </c>
      <c r="E73" s="44" t="s">
        <v>31</v>
      </c>
      <c r="F73" s="44"/>
      <c r="G73" s="45">
        <v>69</v>
      </c>
      <c r="H73" s="46"/>
      <c r="I73" s="46">
        <f t="shared" si="2"/>
        <v>408.48</v>
      </c>
      <c r="J73" s="51"/>
    </row>
    <row r="74" ht="21.95" customHeight="1" spans="1:10">
      <c r="A74" s="44">
        <v>69</v>
      </c>
      <c r="B74" s="44" t="s">
        <v>87</v>
      </c>
      <c r="C74" s="44"/>
      <c r="D74" s="44" t="s">
        <v>15</v>
      </c>
      <c r="E74" s="44" t="s">
        <v>31</v>
      </c>
      <c r="F74" s="44"/>
      <c r="G74" s="45">
        <v>41</v>
      </c>
      <c r="H74" s="46"/>
      <c r="I74" s="46">
        <f t="shared" si="2"/>
        <v>242.72</v>
      </c>
      <c r="J74" s="51"/>
    </row>
    <row r="75" ht="21.95" customHeight="1" spans="1:10">
      <c r="A75" s="44">
        <v>70</v>
      </c>
      <c r="B75" s="44" t="s">
        <v>88</v>
      </c>
      <c r="C75" s="44"/>
      <c r="D75" s="44" t="s">
        <v>15</v>
      </c>
      <c r="E75" s="44" t="s">
        <v>31</v>
      </c>
      <c r="F75" s="44"/>
      <c r="G75" s="45">
        <v>62</v>
      </c>
      <c r="H75" s="46"/>
      <c r="I75" s="46">
        <f t="shared" si="2"/>
        <v>367.04</v>
      </c>
      <c r="J75" s="51"/>
    </row>
    <row r="76" ht="21.95" customHeight="1" spans="1:10">
      <c r="A76" s="44">
        <v>71</v>
      </c>
      <c r="B76" s="44" t="s">
        <v>89</v>
      </c>
      <c r="C76" s="44"/>
      <c r="D76" s="44" t="s">
        <v>15</v>
      </c>
      <c r="E76" s="44" t="s">
        <v>31</v>
      </c>
      <c r="F76" s="44"/>
      <c r="G76" s="45">
        <v>34</v>
      </c>
      <c r="H76" s="46"/>
      <c r="I76" s="46">
        <f t="shared" si="2"/>
        <v>201.28</v>
      </c>
      <c r="J76" s="51"/>
    </row>
    <row r="77" ht="21.95" customHeight="1" spans="1:10">
      <c r="A77" s="44">
        <v>72</v>
      </c>
      <c r="B77" s="44" t="s">
        <v>90</v>
      </c>
      <c r="C77" s="44"/>
      <c r="D77" s="44" t="s">
        <v>15</v>
      </c>
      <c r="E77" s="44" t="s">
        <v>31</v>
      </c>
      <c r="F77" s="44"/>
      <c r="G77" s="45">
        <v>48</v>
      </c>
      <c r="H77" s="46"/>
      <c r="I77" s="46">
        <f t="shared" si="2"/>
        <v>284.16</v>
      </c>
      <c r="J77" s="51"/>
    </row>
    <row r="78" ht="21.95" customHeight="1" spans="1:10">
      <c r="A78" s="44">
        <v>73</v>
      </c>
      <c r="B78" s="44" t="s">
        <v>91</v>
      </c>
      <c r="C78" s="44"/>
      <c r="D78" s="44" t="s">
        <v>15</v>
      </c>
      <c r="E78" s="44" t="s">
        <v>31</v>
      </c>
      <c r="F78" s="44"/>
      <c r="G78" s="45">
        <v>55</v>
      </c>
      <c r="H78" s="46"/>
      <c r="I78" s="46">
        <f t="shared" si="2"/>
        <v>325.6</v>
      </c>
      <c r="J78" s="51"/>
    </row>
    <row r="79" ht="21.95" customHeight="1" spans="1:10">
      <c r="A79" s="44">
        <v>74</v>
      </c>
      <c r="B79" s="44" t="s">
        <v>92</v>
      </c>
      <c r="C79" s="44"/>
      <c r="D79" s="44" t="s">
        <v>15</v>
      </c>
      <c r="E79" s="44" t="s">
        <v>31</v>
      </c>
      <c r="F79" s="44"/>
      <c r="G79" s="45">
        <v>55</v>
      </c>
      <c r="H79" s="46"/>
      <c r="I79" s="46">
        <f t="shared" si="2"/>
        <v>325.6</v>
      </c>
      <c r="J79" s="51"/>
    </row>
    <row r="80" ht="21.95" customHeight="1" spans="1:10">
      <c r="A80" s="44">
        <v>75</v>
      </c>
      <c r="B80" s="44" t="s">
        <v>93</v>
      </c>
      <c r="C80" s="44"/>
      <c r="D80" s="44" t="s">
        <v>15</v>
      </c>
      <c r="E80" s="44" t="s">
        <v>31</v>
      </c>
      <c r="F80" s="44"/>
      <c r="G80" s="45">
        <v>41</v>
      </c>
      <c r="H80" s="46"/>
      <c r="I80" s="46">
        <f t="shared" si="2"/>
        <v>242.72</v>
      </c>
      <c r="J80" s="51"/>
    </row>
    <row r="81" ht="21.95" customHeight="1" spans="1:10">
      <c r="A81" s="44">
        <v>76</v>
      </c>
      <c r="B81" s="44" t="s">
        <v>94</v>
      </c>
      <c r="C81" s="44"/>
      <c r="D81" s="44" t="s">
        <v>15</v>
      </c>
      <c r="E81" s="44" t="s">
        <v>31</v>
      </c>
      <c r="F81" s="44"/>
      <c r="G81" s="45">
        <v>62</v>
      </c>
      <c r="H81" s="46"/>
      <c r="I81" s="46">
        <f t="shared" si="2"/>
        <v>367.04</v>
      </c>
      <c r="J81" s="51"/>
    </row>
    <row r="82" ht="21.95" customHeight="1" spans="1:10">
      <c r="A82" s="44">
        <v>77</v>
      </c>
      <c r="B82" s="44" t="s">
        <v>95</v>
      </c>
      <c r="C82" s="44"/>
      <c r="D82" s="44" t="s">
        <v>15</v>
      </c>
      <c r="E82" s="44" t="s">
        <v>31</v>
      </c>
      <c r="F82" s="44"/>
      <c r="G82" s="45">
        <v>48</v>
      </c>
      <c r="H82" s="46"/>
      <c r="I82" s="46">
        <f t="shared" si="2"/>
        <v>284.16</v>
      </c>
      <c r="J82" s="51"/>
    </row>
    <row r="83" ht="21.95" customHeight="1" spans="1:10">
      <c r="A83" s="44">
        <v>78</v>
      </c>
      <c r="B83" s="44" t="s">
        <v>96</v>
      </c>
      <c r="C83" s="44"/>
      <c r="D83" s="44" t="s">
        <v>15</v>
      </c>
      <c r="E83" s="44" t="s">
        <v>31</v>
      </c>
      <c r="F83" s="44"/>
      <c r="G83" s="45">
        <v>48</v>
      </c>
      <c r="H83" s="46"/>
      <c r="I83" s="46">
        <f t="shared" si="2"/>
        <v>284.16</v>
      </c>
      <c r="J83" s="51"/>
    </row>
    <row r="84" ht="21.95" customHeight="1" spans="1:10">
      <c r="A84" s="44">
        <v>79</v>
      </c>
      <c r="B84" s="44" t="s">
        <v>97</v>
      </c>
      <c r="C84" s="44"/>
      <c r="D84" s="44" t="s">
        <v>15</v>
      </c>
      <c r="E84" s="44" t="s">
        <v>31</v>
      </c>
      <c r="F84" s="44"/>
      <c r="G84" s="45">
        <v>62</v>
      </c>
      <c r="H84" s="46"/>
      <c r="I84" s="46">
        <f t="shared" si="2"/>
        <v>367.04</v>
      </c>
      <c r="J84" s="51"/>
    </row>
    <row r="85" ht="21.95" customHeight="1" spans="1:10">
      <c r="A85" s="44">
        <v>80</v>
      </c>
      <c r="B85" s="44" t="s">
        <v>98</v>
      </c>
      <c r="C85" s="44"/>
      <c r="D85" s="44" t="s">
        <v>15</v>
      </c>
      <c r="E85" s="44" t="s">
        <v>31</v>
      </c>
      <c r="F85" s="44"/>
      <c r="G85" s="45">
        <v>62</v>
      </c>
      <c r="H85" s="46"/>
      <c r="I85" s="46">
        <f t="shared" si="2"/>
        <v>367.04</v>
      </c>
      <c r="J85" s="51"/>
    </row>
    <row r="86" ht="21.95" customHeight="1" spans="1:10">
      <c r="A86" s="44">
        <v>81</v>
      </c>
      <c r="B86" s="44" t="s">
        <v>99</v>
      </c>
      <c r="C86" s="44"/>
      <c r="D86" s="44" t="s">
        <v>15</v>
      </c>
      <c r="E86" s="44" t="s">
        <v>100</v>
      </c>
      <c r="F86" s="44"/>
      <c r="G86" s="45">
        <v>41</v>
      </c>
      <c r="H86" s="46"/>
      <c r="I86" s="46">
        <f t="shared" si="2"/>
        <v>242.72</v>
      </c>
      <c r="J86" s="51"/>
    </row>
    <row r="87" ht="21.95" customHeight="1" spans="1:10">
      <c r="A87" s="44">
        <v>82</v>
      </c>
      <c r="B87" s="44" t="s">
        <v>101</v>
      </c>
      <c r="C87" s="44"/>
      <c r="D87" s="44" t="s">
        <v>15</v>
      </c>
      <c r="E87" s="44" t="s">
        <v>100</v>
      </c>
      <c r="F87" s="44"/>
      <c r="G87" s="45">
        <v>83</v>
      </c>
      <c r="H87" s="46"/>
      <c r="I87" s="46">
        <f t="shared" si="2"/>
        <v>491.36</v>
      </c>
      <c r="J87" s="51"/>
    </row>
    <row r="88" ht="21.95" customHeight="1" spans="1:10">
      <c r="A88" s="44">
        <v>83</v>
      </c>
      <c r="B88" s="44" t="s">
        <v>102</v>
      </c>
      <c r="C88" s="44"/>
      <c r="D88" s="44" t="s">
        <v>15</v>
      </c>
      <c r="E88" s="44" t="s">
        <v>100</v>
      </c>
      <c r="F88" s="44"/>
      <c r="G88" s="45">
        <v>62</v>
      </c>
      <c r="H88" s="46"/>
      <c r="I88" s="46">
        <f t="shared" si="2"/>
        <v>367.04</v>
      </c>
      <c r="J88" s="51"/>
    </row>
    <row r="89" ht="21.95" customHeight="1" spans="1:10">
      <c r="A89" s="44">
        <v>84</v>
      </c>
      <c r="B89" s="44" t="s">
        <v>103</v>
      </c>
      <c r="C89" s="44"/>
      <c r="D89" s="44" t="s">
        <v>15</v>
      </c>
      <c r="E89" s="44" t="s">
        <v>100</v>
      </c>
      <c r="F89" s="44"/>
      <c r="G89" s="45">
        <v>48</v>
      </c>
      <c r="H89" s="46"/>
      <c r="I89" s="46">
        <f t="shared" si="2"/>
        <v>284.16</v>
      </c>
      <c r="J89" s="51"/>
    </row>
    <row r="90" ht="21.95" customHeight="1" spans="1:10">
      <c r="A90" s="44">
        <v>85</v>
      </c>
      <c r="B90" s="44" t="s">
        <v>104</v>
      </c>
      <c r="C90" s="44"/>
      <c r="D90" s="44" t="s">
        <v>15</v>
      </c>
      <c r="E90" s="44" t="s">
        <v>100</v>
      </c>
      <c r="F90" s="44"/>
      <c r="G90" s="45">
        <v>48</v>
      </c>
      <c r="H90" s="46"/>
      <c r="I90" s="46">
        <f t="shared" si="2"/>
        <v>284.16</v>
      </c>
      <c r="J90" s="51"/>
    </row>
    <row r="91" ht="21.95" customHeight="1" spans="1:10">
      <c r="A91" s="44">
        <v>86</v>
      </c>
      <c r="B91" s="44" t="s">
        <v>105</v>
      </c>
      <c r="C91" s="44"/>
      <c r="D91" s="44" t="s">
        <v>15</v>
      </c>
      <c r="E91" s="44" t="s">
        <v>100</v>
      </c>
      <c r="F91" s="44"/>
      <c r="G91" s="45">
        <v>90</v>
      </c>
      <c r="H91" s="46"/>
      <c r="I91" s="46">
        <f t="shared" si="2"/>
        <v>532.8</v>
      </c>
      <c r="J91" s="51"/>
    </row>
    <row r="92" ht="21.95" customHeight="1" spans="1:10">
      <c r="A92" s="44">
        <v>87</v>
      </c>
      <c r="B92" s="44" t="s">
        <v>106</v>
      </c>
      <c r="C92" s="44"/>
      <c r="D92" s="44" t="s">
        <v>15</v>
      </c>
      <c r="E92" s="44" t="s">
        <v>100</v>
      </c>
      <c r="F92" s="44"/>
      <c r="G92" s="45">
        <v>62</v>
      </c>
      <c r="H92" s="46"/>
      <c r="I92" s="46">
        <f t="shared" si="2"/>
        <v>367.04</v>
      </c>
      <c r="J92" s="51"/>
    </row>
    <row r="93" ht="21.95" customHeight="1" spans="1:10">
      <c r="A93" s="44">
        <v>88</v>
      </c>
      <c r="B93" s="44" t="s">
        <v>107</v>
      </c>
      <c r="C93" s="44"/>
      <c r="D93" s="44" t="s">
        <v>15</v>
      </c>
      <c r="E93" s="44" t="s">
        <v>100</v>
      </c>
      <c r="F93" s="44"/>
      <c r="G93" s="45">
        <v>34</v>
      </c>
      <c r="H93" s="46"/>
      <c r="I93" s="46">
        <f t="shared" si="2"/>
        <v>201.28</v>
      </c>
      <c r="J93" s="51"/>
    </row>
    <row r="94" ht="21.95" customHeight="1" spans="1:10">
      <c r="A94" s="44">
        <v>89</v>
      </c>
      <c r="B94" s="44" t="s">
        <v>108</v>
      </c>
      <c r="C94" s="44"/>
      <c r="D94" s="44" t="s">
        <v>15</v>
      </c>
      <c r="E94" s="44" t="s">
        <v>100</v>
      </c>
      <c r="F94" s="44"/>
      <c r="G94" s="45">
        <v>55</v>
      </c>
      <c r="H94" s="46"/>
      <c r="I94" s="46">
        <f t="shared" si="2"/>
        <v>325.6</v>
      </c>
      <c r="J94" s="51"/>
    </row>
    <row r="95" ht="21.95" customHeight="1" spans="1:10">
      <c r="A95" s="44">
        <v>90</v>
      </c>
      <c r="B95" s="44" t="s">
        <v>109</v>
      </c>
      <c r="C95" s="44"/>
      <c r="D95" s="44" t="s">
        <v>15</v>
      </c>
      <c r="E95" s="44" t="s">
        <v>100</v>
      </c>
      <c r="F95" s="44"/>
      <c r="G95" s="45">
        <v>69</v>
      </c>
      <c r="H95" s="46"/>
      <c r="I95" s="46">
        <f t="shared" si="2"/>
        <v>408.48</v>
      </c>
      <c r="J95" s="51"/>
    </row>
    <row r="96" ht="21.95" customHeight="1" spans="1:10">
      <c r="A96" s="44">
        <v>91</v>
      </c>
      <c r="B96" s="44" t="s">
        <v>110</v>
      </c>
      <c r="C96" s="44"/>
      <c r="D96" s="44" t="s">
        <v>15</v>
      </c>
      <c r="E96" s="44" t="s">
        <v>100</v>
      </c>
      <c r="F96" s="44"/>
      <c r="G96" s="45">
        <v>62</v>
      </c>
      <c r="H96" s="46"/>
      <c r="I96" s="46">
        <f t="shared" si="2"/>
        <v>367.04</v>
      </c>
      <c r="J96" s="51"/>
    </row>
    <row r="97" ht="21.95" customHeight="1" spans="1:10">
      <c r="A97" s="44">
        <v>92</v>
      </c>
      <c r="B97" s="44" t="s">
        <v>111</v>
      </c>
      <c r="C97" s="44"/>
      <c r="D97" s="44" t="s">
        <v>15</v>
      </c>
      <c r="E97" s="44" t="s">
        <v>100</v>
      </c>
      <c r="F97" s="44"/>
      <c r="G97" s="45">
        <v>55</v>
      </c>
      <c r="H97" s="46"/>
      <c r="I97" s="46">
        <f t="shared" si="2"/>
        <v>325.6</v>
      </c>
      <c r="J97" s="51"/>
    </row>
    <row r="98" ht="21.95" customHeight="1" spans="1:10">
      <c r="A98" s="44">
        <v>93</v>
      </c>
      <c r="B98" s="44" t="s">
        <v>112</v>
      </c>
      <c r="C98" s="44"/>
      <c r="D98" s="44" t="s">
        <v>15</v>
      </c>
      <c r="E98" s="44" t="s">
        <v>100</v>
      </c>
      <c r="F98" s="44"/>
      <c r="G98" s="45">
        <v>62</v>
      </c>
      <c r="H98" s="46"/>
      <c r="I98" s="46">
        <f t="shared" si="2"/>
        <v>367.04</v>
      </c>
      <c r="J98" s="51"/>
    </row>
    <row r="99" ht="21.95" customHeight="1" spans="1:10">
      <c r="A99" s="44">
        <v>94</v>
      </c>
      <c r="B99" s="44" t="s">
        <v>113</v>
      </c>
      <c r="C99" s="44"/>
      <c r="D99" s="44" t="s">
        <v>15</v>
      </c>
      <c r="E99" s="44" t="s">
        <v>100</v>
      </c>
      <c r="F99" s="44"/>
      <c r="G99" s="45">
        <v>48</v>
      </c>
      <c r="H99" s="46"/>
      <c r="I99" s="46">
        <f t="shared" si="2"/>
        <v>284.16</v>
      </c>
      <c r="J99" s="51"/>
    </row>
    <row r="100" ht="21.95" customHeight="1" spans="1:10">
      <c r="A100" s="44">
        <v>95</v>
      </c>
      <c r="B100" s="44" t="s">
        <v>114</v>
      </c>
      <c r="C100" s="44"/>
      <c r="D100" s="44" t="s">
        <v>15</v>
      </c>
      <c r="E100" s="44" t="s">
        <v>100</v>
      </c>
      <c r="F100" s="44"/>
      <c r="G100" s="45">
        <v>48</v>
      </c>
      <c r="H100" s="46"/>
      <c r="I100" s="46">
        <f t="shared" si="2"/>
        <v>284.16</v>
      </c>
      <c r="J100" s="51"/>
    </row>
    <row r="101" ht="21.95" customHeight="1" spans="1:10">
      <c r="A101" s="44">
        <v>96</v>
      </c>
      <c r="B101" s="44" t="s">
        <v>115</v>
      </c>
      <c r="C101" s="44"/>
      <c r="D101" s="44" t="s">
        <v>15</v>
      </c>
      <c r="E101" s="44" t="s">
        <v>100</v>
      </c>
      <c r="F101" s="44"/>
      <c r="G101" s="45">
        <v>48</v>
      </c>
      <c r="H101" s="46"/>
      <c r="I101" s="46">
        <f t="shared" si="2"/>
        <v>284.16</v>
      </c>
      <c r="J101" s="51"/>
    </row>
    <row r="102" ht="21.95" customHeight="1" spans="1:10">
      <c r="A102" s="44">
        <v>97</v>
      </c>
      <c r="B102" s="45" t="s">
        <v>116</v>
      </c>
      <c r="C102" s="45"/>
      <c r="D102" s="44" t="s">
        <v>15</v>
      </c>
      <c r="E102" s="45" t="s">
        <v>16</v>
      </c>
      <c r="F102" s="45"/>
      <c r="G102" s="45">
        <v>40</v>
      </c>
      <c r="H102" s="46"/>
      <c r="I102" s="46">
        <f t="shared" si="2"/>
        <v>236.8</v>
      </c>
      <c r="J102" s="45"/>
    </row>
    <row r="103" ht="21.95" customHeight="1" spans="1:10">
      <c r="A103" s="44">
        <v>98</v>
      </c>
      <c r="B103" s="45" t="s">
        <v>117</v>
      </c>
      <c r="C103" s="45"/>
      <c r="D103" s="44" t="s">
        <v>15</v>
      </c>
      <c r="E103" s="45" t="s">
        <v>100</v>
      </c>
      <c r="F103" s="45"/>
      <c r="G103" s="45">
        <v>36</v>
      </c>
      <c r="H103" s="46"/>
      <c r="I103" s="46">
        <f t="shared" si="2"/>
        <v>213.12</v>
      </c>
      <c r="J103" s="45"/>
    </row>
    <row r="104" ht="21.95" customHeight="1" spans="1:10">
      <c r="A104" s="44">
        <v>99</v>
      </c>
      <c r="B104" s="45" t="s">
        <v>118</v>
      </c>
      <c r="C104" s="45"/>
      <c r="D104" s="44" t="s">
        <v>15</v>
      </c>
      <c r="E104" s="45" t="s">
        <v>100</v>
      </c>
      <c r="F104" s="45"/>
      <c r="G104" s="45">
        <v>32</v>
      </c>
      <c r="H104" s="46"/>
      <c r="I104" s="46">
        <f t="shared" si="2"/>
        <v>189.44</v>
      </c>
      <c r="J104" s="45"/>
    </row>
    <row r="105" ht="21.95" customHeight="1" spans="1:10">
      <c r="A105" s="44"/>
      <c r="B105" s="45"/>
      <c r="C105" s="45"/>
      <c r="D105" s="45"/>
      <c r="E105" s="45"/>
      <c r="F105" s="45"/>
      <c r="G105" s="45"/>
      <c r="H105" s="45"/>
      <c r="I105" s="45"/>
      <c r="J105" s="45"/>
    </row>
    <row r="106" ht="21" customHeight="1" spans="1:10">
      <c r="A106" s="44" t="s">
        <v>119</v>
      </c>
      <c r="B106" s="44"/>
      <c r="C106" s="44"/>
      <c r="D106" s="44"/>
      <c r="E106" s="44"/>
      <c r="F106" s="44"/>
      <c r="G106" s="53">
        <v>5590</v>
      </c>
      <c r="H106" s="45"/>
      <c r="I106" s="45">
        <f>SUM(I6:I105)</f>
        <v>33092.8</v>
      </c>
      <c r="J106" s="58"/>
    </row>
    <row r="107" ht="44.25" customHeight="1" spans="1:10">
      <c r="A107" s="54" t="s">
        <v>120</v>
      </c>
      <c r="B107" s="54"/>
      <c r="C107" s="54"/>
      <c r="D107" s="54"/>
      <c r="E107" s="54"/>
      <c r="F107" s="54"/>
      <c r="G107" s="54"/>
      <c r="H107" s="54"/>
      <c r="I107" s="54"/>
      <c r="J107" s="54"/>
    </row>
    <row r="108" ht="27" customHeight="1" spans="1:10">
      <c r="A108" s="55"/>
      <c r="B108" s="55" t="s">
        <v>121</v>
      </c>
      <c r="C108" s="55"/>
      <c r="D108" s="55"/>
      <c r="E108" s="55"/>
      <c r="F108" s="55"/>
      <c r="G108" s="55"/>
      <c r="H108" s="56" t="s">
        <v>122</v>
      </c>
      <c r="I108" s="59"/>
      <c r="J108" s="59"/>
    </row>
    <row r="109" spans="1:7">
      <c r="A109" s="35"/>
      <c r="B109" s="35"/>
      <c r="C109" s="35"/>
      <c r="D109" s="35"/>
      <c r="E109" s="35"/>
      <c r="F109" s="35"/>
      <c r="G109" s="35"/>
    </row>
    <row r="110" spans="1:7">
      <c r="A110" s="35"/>
      <c r="B110" s="35"/>
      <c r="C110" s="35"/>
      <c r="D110" s="35"/>
      <c r="E110" s="35"/>
      <c r="F110" s="35"/>
      <c r="G110" s="35"/>
    </row>
    <row r="111" spans="1:8">
      <c r="A111" s="35"/>
      <c r="B111" s="57"/>
      <c r="C111" s="57"/>
      <c r="D111" s="57"/>
      <c r="E111" s="57"/>
      <c r="F111" s="57"/>
      <c r="G111" s="57"/>
      <c r="H111" s="57"/>
    </row>
    <row r="112" spans="1:7">
      <c r="A112" s="35"/>
      <c r="B112" s="35"/>
      <c r="C112" s="35"/>
      <c r="D112" s="35"/>
      <c r="E112" s="35"/>
      <c r="F112" s="35"/>
      <c r="G112" s="35"/>
    </row>
    <row r="113" spans="1:7">
      <c r="A113" s="35"/>
      <c r="B113" s="35"/>
      <c r="C113" s="35"/>
      <c r="D113" s="35"/>
      <c r="E113" s="35"/>
      <c r="F113" s="35"/>
      <c r="G113" s="35"/>
    </row>
    <row r="114" spans="1:7">
      <c r="A114" s="35"/>
      <c r="B114" s="35"/>
      <c r="C114" s="35"/>
      <c r="D114" s="35"/>
      <c r="E114" s="35"/>
      <c r="F114" s="35"/>
      <c r="G114" s="35"/>
    </row>
    <row r="115" spans="1:7">
      <c r="A115" s="35"/>
      <c r="B115" s="35"/>
      <c r="C115" s="35"/>
      <c r="D115" s="35"/>
      <c r="E115" s="35"/>
      <c r="F115" s="35"/>
      <c r="G115" s="35"/>
    </row>
    <row r="116" spans="1:7">
      <c r="A116" s="35"/>
      <c r="B116" s="35"/>
      <c r="C116" s="35"/>
      <c r="D116" s="35"/>
      <c r="E116" s="35"/>
      <c r="F116" s="35"/>
      <c r="G116" s="35"/>
    </row>
    <row r="117" spans="1:7">
      <c r="A117" s="35"/>
      <c r="B117" s="35"/>
      <c r="C117" s="35"/>
      <c r="D117" s="35"/>
      <c r="E117" s="35"/>
      <c r="F117" s="35"/>
      <c r="G117" s="35"/>
    </row>
  </sheetData>
  <mergeCells count="7">
    <mergeCell ref="A1:B1"/>
    <mergeCell ref="A3:J3"/>
    <mergeCell ref="A4:C4"/>
    <mergeCell ref="I4:J4"/>
    <mergeCell ref="A107:J107"/>
    <mergeCell ref="H108:J108"/>
    <mergeCell ref="B111:H1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4"/>
  <sheetViews>
    <sheetView topLeftCell="A111" workbookViewId="0">
      <selection activeCell="B6" sqref="B6"/>
    </sheetView>
  </sheetViews>
  <sheetFormatPr defaultColWidth="9" defaultRowHeight="19.9" customHeight="1" outlineLevelCol="5"/>
  <cols>
    <col min="1" max="1" width="13.5" style="28" customWidth="1"/>
    <col min="2" max="3" width="9" style="28"/>
    <col min="4" max="4" width="13.125" style="28" customWidth="1"/>
    <col min="5" max="5" width="21.875" style="28" customWidth="1"/>
    <col min="6" max="6" width="19.25" style="28" customWidth="1"/>
    <col min="7" max="7" width="12.25" style="28"/>
    <col min="8" max="16384" width="9" style="28"/>
  </cols>
  <sheetData>
    <row r="1" customHeight="1" spans="1:6">
      <c r="A1" s="29" t="s">
        <v>123</v>
      </c>
      <c r="B1" s="29"/>
      <c r="C1" s="29"/>
      <c r="D1" s="29"/>
      <c r="E1" s="29"/>
      <c r="F1" s="29"/>
    </row>
    <row r="2" customHeight="1" spans="1:6">
      <c r="A2" s="22" t="s">
        <v>124</v>
      </c>
      <c r="B2" s="22" t="s">
        <v>125</v>
      </c>
      <c r="C2" s="22" t="s">
        <v>126</v>
      </c>
      <c r="D2" s="22" t="s">
        <v>127</v>
      </c>
      <c r="E2" s="22" t="s">
        <v>128</v>
      </c>
      <c r="F2" s="22" t="s">
        <v>129</v>
      </c>
    </row>
    <row r="3" customHeight="1" spans="1:6">
      <c r="A3" s="30" t="s">
        <v>130</v>
      </c>
      <c r="B3" s="31" t="s">
        <v>131</v>
      </c>
      <c r="C3" s="32"/>
      <c r="D3" s="32">
        <v>1.3111</v>
      </c>
      <c r="E3" s="32">
        <v>1.3111</v>
      </c>
      <c r="F3" s="32">
        <v>0</v>
      </c>
    </row>
    <row r="4" customHeight="1" spans="1:6">
      <c r="A4" s="32"/>
      <c r="B4" s="31"/>
      <c r="C4" s="32" t="s">
        <v>132</v>
      </c>
      <c r="D4" s="32">
        <v>0.1048</v>
      </c>
      <c r="E4" s="32">
        <v>0.1048</v>
      </c>
      <c r="F4" s="32">
        <v>0</v>
      </c>
    </row>
    <row r="5" customHeight="1" spans="1:6">
      <c r="A5" s="32"/>
      <c r="B5" s="31"/>
      <c r="C5" s="32" t="s">
        <v>133</v>
      </c>
      <c r="D5" s="32">
        <v>0.229</v>
      </c>
      <c r="E5" s="32">
        <v>0.229</v>
      </c>
      <c r="F5" s="32">
        <v>0</v>
      </c>
    </row>
    <row r="6" customHeight="1" spans="1:6">
      <c r="A6" s="32"/>
      <c r="B6" s="31"/>
      <c r="C6" s="32" t="s">
        <v>134</v>
      </c>
      <c r="D6" s="32">
        <v>0.195</v>
      </c>
      <c r="E6" s="32">
        <v>0.195</v>
      </c>
      <c r="F6" s="32">
        <v>0</v>
      </c>
    </row>
    <row r="7" customHeight="1" spans="1:6">
      <c r="A7" s="32"/>
      <c r="B7" s="31"/>
      <c r="C7" s="32" t="s">
        <v>135</v>
      </c>
      <c r="D7" s="32">
        <v>0.0007</v>
      </c>
      <c r="E7" s="32">
        <v>0.0007</v>
      </c>
      <c r="F7" s="32">
        <v>0</v>
      </c>
    </row>
    <row r="8" customHeight="1" spans="1:6">
      <c r="A8" s="32"/>
      <c r="B8" s="31"/>
      <c r="C8" s="32" t="s">
        <v>136</v>
      </c>
      <c r="D8" s="32">
        <v>0.0078</v>
      </c>
      <c r="E8" s="32">
        <v>0.0078</v>
      </c>
      <c r="F8" s="32">
        <v>0</v>
      </c>
    </row>
    <row r="9" customHeight="1" spans="1:6">
      <c r="A9" s="32"/>
      <c r="B9" s="31"/>
      <c r="C9" s="32" t="s">
        <v>137</v>
      </c>
      <c r="D9" s="32">
        <v>0.1041</v>
      </c>
      <c r="E9" s="32">
        <v>0.1041</v>
      </c>
      <c r="F9" s="32">
        <v>0</v>
      </c>
    </row>
    <row r="10" customHeight="1" spans="1:6">
      <c r="A10" s="32"/>
      <c r="B10" s="31"/>
      <c r="C10" s="32" t="s">
        <v>138</v>
      </c>
      <c r="D10" s="32">
        <v>0.1208</v>
      </c>
      <c r="E10" s="32">
        <v>0.1208</v>
      </c>
      <c r="F10" s="32">
        <v>0</v>
      </c>
    </row>
    <row r="11" customHeight="1" spans="1:6">
      <c r="A11" s="32"/>
      <c r="B11" s="31"/>
      <c r="C11" s="32" t="s">
        <v>139</v>
      </c>
      <c r="D11" s="32">
        <v>0.2324</v>
      </c>
      <c r="E11" s="32">
        <v>0.2324</v>
      </c>
      <c r="F11" s="32">
        <v>0</v>
      </c>
    </row>
    <row r="12" customHeight="1" spans="1:6">
      <c r="A12" s="32"/>
      <c r="B12" s="31"/>
      <c r="C12" s="32" t="s">
        <v>140</v>
      </c>
      <c r="D12" s="32">
        <v>0.0145</v>
      </c>
      <c r="E12" s="32">
        <v>0.0145</v>
      </c>
      <c r="F12" s="32">
        <v>0</v>
      </c>
    </row>
    <row r="13" customHeight="1" spans="1:6">
      <c r="A13" s="32"/>
      <c r="B13" s="31"/>
      <c r="C13" s="32" t="s">
        <v>141</v>
      </c>
      <c r="D13" s="32">
        <v>0.302</v>
      </c>
      <c r="E13" s="32">
        <v>0.302</v>
      </c>
      <c r="F13" s="32">
        <v>0</v>
      </c>
    </row>
    <row r="14" customHeight="1" spans="1:6">
      <c r="A14" s="32"/>
      <c r="B14" s="31" t="s">
        <v>142</v>
      </c>
      <c r="C14" s="32"/>
      <c r="D14" s="32">
        <v>0.0218</v>
      </c>
      <c r="E14" s="32">
        <v>0</v>
      </c>
      <c r="F14" s="32">
        <v>0.0218</v>
      </c>
    </row>
    <row r="15" customHeight="1" spans="1:6">
      <c r="A15" s="32"/>
      <c r="B15" s="31"/>
      <c r="C15" s="32" t="s">
        <v>143</v>
      </c>
      <c r="D15" s="32">
        <v>0.0089</v>
      </c>
      <c r="E15" s="32">
        <v>0</v>
      </c>
      <c r="F15" s="32">
        <v>0.0089</v>
      </c>
    </row>
    <row r="16" customHeight="1" spans="1:6">
      <c r="A16" s="32"/>
      <c r="B16" s="31"/>
      <c r="C16" s="32" t="s">
        <v>144</v>
      </c>
      <c r="D16" s="32">
        <v>0.0002</v>
      </c>
      <c r="E16" s="32">
        <v>0</v>
      </c>
      <c r="F16" s="32">
        <v>0.0002</v>
      </c>
    </row>
    <row r="17" customHeight="1" spans="1:6">
      <c r="A17" s="32"/>
      <c r="B17" s="31"/>
      <c r="C17" s="32" t="s">
        <v>145</v>
      </c>
      <c r="D17" s="32">
        <v>0.0069</v>
      </c>
      <c r="E17" s="32">
        <v>0</v>
      </c>
      <c r="F17" s="32">
        <v>0.0069</v>
      </c>
    </row>
    <row r="18" customHeight="1" spans="1:6">
      <c r="A18" s="32"/>
      <c r="B18" s="31"/>
      <c r="C18" s="32" t="s">
        <v>146</v>
      </c>
      <c r="D18" s="32">
        <v>0.0045</v>
      </c>
      <c r="E18" s="32">
        <v>0</v>
      </c>
      <c r="F18" s="32">
        <v>0.0045</v>
      </c>
    </row>
    <row r="19" customHeight="1" spans="1:6">
      <c r="A19" s="32"/>
      <c r="B19" s="31"/>
      <c r="C19" s="32" t="s">
        <v>147</v>
      </c>
      <c r="D19" s="32">
        <v>0.0013</v>
      </c>
      <c r="E19" s="32">
        <v>0</v>
      </c>
      <c r="F19" s="32">
        <v>0.0013</v>
      </c>
    </row>
    <row r="20" customHeight="1" spans="1:6">
      <c r="A20" s="32"/>
      <c r="B20" s="31" t="s">
        <v>148</v>
      </c>
      <c r="C20" s="32"/>
      <c r="D20" s="32">
        <v>0.1696</v>
      </c>
      <c r="E20" s="32">
        <v>0</v>
      </c>
      <c r="F20" s="32">
        <v>0.1696</v>
      </c>
    </row>
    <row r="21" customHeight="1" spans="1:6">
      <c r="A21" s="32"/>
      <c r="B21" s="31"/>
      <c r="C21" s="32" t="s">
        <v>149</v>
      </c>
      <c r="D21" s="32">
        <v>0.0275</v>
      </c>
      <c r="E21" s="32">
        <v>0</v>
      </c>
      <c r="F21" s="32">
        <v>0.0275</v>
      </c>
    </row>
    <row r="22" customHeight="1" spans="1:6">
      <c r="A22" s="32"/>
      <c r="B22" s="31"/>
      <c r="C22" s="32" t="s">
        <v>150</v>
      </c>
      <c r="D22" s="32">
        <v>0.0047</v>
      </c>
      <c r="E22" s="32">
        <v>0</v>
      </c>
      <c r="F22" s="32">
        <v>0.0047</v>
      </c>
    </row>
    <row r="23" customHeight="1" spans="1:6">
      <c r="A23" s="32"/>
      <c r="B23" s="31"/>
      <c r="C23" s="32" t="s">
        <v>151</v>
      </c>
      <c r="D23" s="32">
        <v>0.0088</v>
      </c>
      <c r="E23" s="32">
        <v>0</v>
      </c>
      <c r="F23" s="32">
        <v>0.0088</v>
      </c>
    </row>
    <row r="24" customHeight="1" spans="1:6">
      <c r="A24" s="32"/>
      <c r="B24" s="31"/>
      <c r="C24" s="32" t="s">
        <v>152</v>
      </c>
      <c r="D24" s="32">
        <v>0.0003</v>
      </c>
      <c r="E24" s="32">
        <v>0</v>
      </c>
      <c r="F24" s="32">
        <v>0.0003</v>
      </c>
    </row>
    <row r="25" customHeight="1" spans="1:6">
      <c r="A25" s="32"/>
      <c r="B25" s="31"/>
      <c r="C25" s="32" t="s">
        <v>153</v>
      </c>
      <c r="D25" s="32">
        <v>0.0109</v>
      </c>
      <c r="E25" s="32">
        <v>0</v>
      </c>
      <c r="F25" s="32">
        <v>0.0109</v>
      </c>
    </row>
    <row r="26" customHeight="1" spans="1:6">
      <c r="A26" s="32"/>
      <c r="B26" s="31"/>
      <c r="C26" s="32" t="s">
        <v>154</v>
      </c>
      <c r="D26" s="32">
        <v>0.0041</v>
      </c>
      <c r="E26" s="32">
        <v>0</v>
      </c>
      <c r="F26" s="32">
        <v>0.0041</v>
      </c>
    </row>
    <row r="27" customHeight="1" spans="1:6">
      <c r="A27" s="32"/>
      <c r="B27" s="31"/>
      <c r="C27" s="32" t="s">
        <v>155</v>
      </c>
      <c r="D27" s="32">
        <v>0.1126</v>
      </c>
      <c r="E27" s="32">
        <v>0</v>
      </c>
      <c r="F27" s="32">
        <v>0.1126</v>
      </c>
    </row>
    <row r="28" customHeight="1" spans="1:6">
      <c r="A28" s="32"/>
      <c r="B28" s="31"/>
      <c r="C28" s="32" t="s">
        <v>156</v>
      </c>
      <c r="D28" s="32">
        <v>0.0007</v>
      </c>
      <c r="E28" s="32">
        <v>0</v>
      </c>
      <c r="F28" s="32">
        <v>0.0007</v>
      </c>
    </row>
    <row r="29" customHeight="1" spans="1:6">
      <c r="A29" s="32"/>
      <c r="B29" s="31" t="s">
        <v>157</v>
      </c>
      <c r="C29" s="32"/>
      <c r="D29" s="32">
        <v>0.2829</v>
      </c>
      <c r="E29" s="32">
        <v>0.2829</v>
      </c>
      <c r="F29" s="32">
        <v>0</v>
      </c>
    </row>
    <row r="30" customHeight="1" spans="1:6">
      <c r="A30" s="32"/>
      <c r="B30" s="31"/>
      <c r="C30" s="32" t="s">
        <v>158</v>
      </c>
      <c r="D30" s="32">
        <v>0.1024</v>
      </c>
      <c r="E30" s="32">
        <v>0.1024</v>
      </c>
      <c r="F30" s="32">
        <v>0</v>
      </c>
    </row>
    <row r="31" customHeight="1" spans="1:6">
      <c r="A31" s="32"/>
      <c r="B31" s="31"/>
      <c r="C31" s="32" t="s">
        <v>159</v>
      </c>
      <c r="D31" s="32">
        <v>0.009</v>
      </c>
      <c r="E31" s="32">
        <v>0.009</v>
      </c>
      <c r="F31" s="32">
        <v>0</v>
      </c>
    </row>
    <row r="32" customHeight="1" spans="1:6">
      <c r="A32" s="32"/>
      <c r="B32" s="31"/>
      <c r="C32" s="32" t="s">
        <v>160</v>
      </c>
      <c r="D32" s="32">
        <v>0.0019</v>
      </c>
      <c r="E32" s="32">
        <v>0.0019</v>
      </c>
      <c r="F32" s="32">
        <v>0</v>
      </c>
    </row>
    <row r="33" customHeight="1" spans="1:6">
      <c r="A33" s="32"/>
      <c r="B33" s="31"/>
      <c r="C33" s="32" t="s">
        <v>161</v>
      </c>
      <c r="D33" s="32">
        <v>0.0096</v>
      </c>
      <c r="E33" s="32">
        <v>0.0096</v>
      </c>
      <c r="F33" s="32">
        <v>0</v>
      </c>
    </row>
    <row r="34" customHeight="1" spans="1:6">
      <c r="A34" s="32"/>
      <c r="B34" s="31"/>
      <c r="C34" s="32" t="s">
        <v>162</v>
      </c>
      <c r="D34" s="32">
        <v>0.0104</v>
      </c>
      <c r="E34" s="32">
        <v>0.0104</v>
      </c>
      <c r="F34" s="32">
        <v>0</v>
      </c>
    </row>
    <row r="35" customHeight="1" spans="1:6">
      <c r="A35" s="32"/>
      <c r="B35" s="31"/>
      <c r="C35" s="32" t="s">
        <v>163</v>
      </c>
      <c r="D35" s="32">
        <v>0.0057</v>
      </c>
      <c r="E35" s="32">
        <v>0.0057</v>
      </c>
      <c r="F35" s="32">
        <v>0</v>
      </c>
    </row>
    <row r="36" customHeight="1" spans="1:6">
      <c r="A36" s="32"/>
      <c r="B36" s="31"/>
      <c r="C36" s="32" t="s">
        <v>164</v>
      </c>
      <c r="D36" s="32">
        <v>0.0733</v>
      </c>
      <c r="E36" s="32">
        <v>0.0733</v>
      </c>
      <c r="F36" s="32">
        <v>0</v>
      </c>
    </row>
    <row r="37" customHeight="1" spans="1:6">
      <c r="A37" s="32"/>
      <c r="B37" s="31"/>
      <c r="C37" s="32" t="s">
        <v>165</v>
      </c>
      <c r="D37" s="32">
        <v>0.0489</v>
      </c>
      <c r="E37" s="32">
        <v>0.0489</v>
      </c>
      <c r="F37" s="32">
        <v>0</v>
      </c>
    </row>
    <row r="38" customHeight="1" spans="1:6">
      <c r="A38" s="32"/>
      <c r="B38" s="31"/>
      <c r="C38" s="32" t="s">
        <v>166</v>
      </c>
      <c r="D38" s="32">
        <v>0.0012</v>
      </c>
      <c r="E38" s="32">
        <v>0.0012</v>
      </c>
      <c r="F38" s="32">
        <v>0</v>
      </c>
    </row>
    <row r="39" customHeight="1" spans="1:6">
      <c r="A39" s="32"/>
      <c r="B39" s="31"/>
      <c r="C39" s="32" t="s">
        <v>167</v>
      </c>
      <c r="D39" s="32">
        <v>0.0032</v>
      </c>
      <c r="E39" s="32">
        <v>0.0032</v>
      </c>
      <c r="F39" s="32">
        <v>0</v>
      </c>
    </row>
    <row r="40" customHeight="1" spans="1:6">
      <c r="A40" s="32"/>
      <c r="B40" s="31"/>
      <c r="C40" s="32" t="s">
        <v>168</v>
      </c>
      <c r="D40" s="32">
        <v>0.0173</v>
      </c>
      <c r="E40" s="32">
        <v>0.0173</v>
      </c>
      <c r="F40" s="32">
        <v>0</v>
      </c>
    </row>
    <row r="41" customHeight="1" spans="1:6">
      <c r="A41" s="32"/>
      <c r="B41" s="31" t="s">
        <v>169</v>
      </c>
      <c r="C41" s="32"/>
      <c r="D41" s="32">
        <v>1.3836</v>
      </c>
      <c r="E41" s="32">
        <v>0</v>
      </c>
      <c r="F41" s="32">
        <v>1.3836</v>
      </c>
    </row>
    <row r="42" customHeight="1" spans="1:6">
      <c r="A42" s="32"/>
      <c r="B42" s="31"/>
      <c r="C42" s="32" t="s">
        <v>170</v>
      </c>
      <c r="D42" s="32">
        <v>0.0459</v>
      </c>
      <c r="E42" s="32">
        <v>0</v>
      </c>
      <c r="F42" s="32">
        <v>0.0459</v>
      </c>
    </row>
    <row r="43" customHeight="1" spans="1:6">
      <c r="A43" s="32"/>
      <c r="B43" s="31"/>
      <c r="C43" s="32" t="s">
        <v>171</v>
      </c>
      <c r="D43" s="32">
        <v>0.023</v>
      </c>
      <c r="E43" s="32">
        <v>0</v>
      </c>
      <c r="F43" s="32">
        <v>0.023</v>
      </c>
    </row>
    <row r="44" customHeight="1" spans="1:6">
      <c r="A44" s="32"/>
      <c r="B44" s="31"/>
      <c r="C44" s="32" t="s">
        <v>172</v>
      </c>
      <c r="D44" s="32">
        <v>0.1279</v>
      </c>
      <c r="E44" s="32">
        <v>0</v>
      </c>
      <c r="F44" s="32">
        <v>0.1279</v>
      </c>
    </row>
    <row r="45" customHeight="1" spans="1:6">
      <c r="A45" s="32"/>
      <c r="B45" s="31"/>
      <c r="C45" s="32" t="s">
        <v>173</v>
      </c>
      <c r="D45" s="32">
        <v>0.1988</v>
      </c>
      <c r="E45" s="32">
        <v>0</v>
      </c>
      <c r="F45" s="32">
        <v>0.1988</v>
      </c>
    </row>
    <row r="46" customHeight="1" spans="1:6">
      <c r="A46" s="32"/>
      <c r="B46" s="31"/>
      <c r="C46" s="32" t="s">
        <v>174</v>
      </c>
      <c r="D46" s="32">
        <v>0.0872</v>
      </c>
      <c r="E46" s="32">
        <v>0</v>
      </c>
      <c r="F46" s="32">
        <v>0.0872</v>
      </c>
    </row>
    <row r="47" customHeight="1" spans="1:6">
      <c r="A47" s="32"/>
      <c r="B47" s="31"/>
      <c r="C47" s="32" t="s">
        <v>175</v>
      </c>
      <c r="D47" s="32">
        <v>0.2294</v>
      </c>
      <c r="E47" s="32">
        <v>0</v>
      </c>
      <c r="F47" s="32">
        <v>0.2294</v>
      </c>
    </row>
    <row r="48" customHeight="1" spans="1:6">
      <c r="A48" s="32"/>
      <c r="B48" s="31"/>
      <c r="C48" s="32" t="s">
        <v>176</v>
      </c>
      <c r="D48" s="32">
        <v>0.1001</v>
      </c>
      <c r="E48" s="32">
        <v>0</v>
      </c>
      <c r="F48" s="32">
        <v>0.1001</v>
      </c>
    </row>
    <row r="49" customHeight="1" spans="1:6">
      <c r="A49" s="32"/>
      <c r="B49" s="31"/>
      <c r="C49" s="32" t="s">
        <v>177</v>
      </c>
      <c r="D49" s="32">
        <v>0.198</v>
      </c>
      <c r="E49" s="32">
        <v>0</v>
      </c>
      <c r="F49" s="32">
        <v>0.198</v>
      </c>
    </row>
    <row r="50" customHeight="1" spans="1:6">
      <c r="A50" s="32"/>
      <c r="B50" s="31"/>
      <c r="C50" s="32" t="s">
        <v>178</v>
      </c>
      <c r="D50" s="32">
        <v>0.1158</v>
      </c>
      <c r="E50" s="32">
        <v>0</v>
      </c>
      <c r="F50" s="32">
        <v>0.1158</v>
      </c>
    </row>
    <row r="51" customHeight="1" spans="1:6">
      <c r="A51" s="32"/>
      <c r="B51" s="31"/>
      <c r="C51" s="32" t="s">
        <v>179</v>
      </c>
      <c r="D51" s="32">
        <v>0.0441</v>
      </c>
      <c r="E51" s="32">
        <v>0</v>
      </c>
      <c r="F51" s="32">
        <v>0.0441</v>
      </c>
    </row>
    <row r="52" customHeight="1" spans="1:6">
      <c r="A52" s="32"/>
      <c r="B52" s="31"/>
      <c r="C52" s="32" t="s">
        <v>180</v>
      </c>
      <c r="D52" s="32">
        <v>0.1112</v>
      </c>
      <c r="E52" s="32">
        <v>0</v>
      </c>
      <c r="F52" s="32">
        <v>0.1112</v>
      </c>
    </row>
    <row r="53" customHeight="1" spans="1:6">
      <c r="A53" s="32"/>
      <c r="B53" s="31"/>
      <c r="C53" s="32" t="s">
        <v>181</v>
      </c>
      <c r="D53" s="32">
        <v>0.1022</v>
      </c>
      <c r="E53" s="32">
        <v>0</v>
      </c>
      <c r="F53" s="32">
        <v>0.1022</v>
      </c>
    </row>
    <row r="54" customHeight="1" spans="1:6">
      <c r="A54" s="32"/>
      <c r="B54" s="31" t="s">
        <v>182</v>
      </c>
      <c r="C54" s="32"/>
      <c r="D54" s="32">
        <v>0.3602</v>
      </c>
      <c r="E54" s="32">
        <v>0</v>
      </c>
      <c r="F54" s="32">
        <v>0.3602</v>
      </c>
    </row>
    <row r="55" customHeight="1" spans="1:6">
      <c r="A55" s="32"/>
      <c r="B55" s="31"/>
      <c r="C55" s="32" t="s">
        <v>183</v>
      </c>
      <c r="D55" s="32">
        <v>0.0011</v>
      </c>
      <c r="E55" s="32">
        <v>0</v>
      </c>
      <c r="F55" s="32">
        <v>0.0011</v>
      </c>
    </row>
    <row r="56" customHeight="1" spans="1:6">
      <c r="A56" s="32"/>
      <c r="B56" s="31"/>
      <c r="C56" s="32" t="s">
        <v>184</v>
      </c>
      <c r="D56" s="32">
        <v>0.0587</v>
      </c>
      <c r="E56" s="32">
        <v>0</v>
      </c>
      <c r="F56" s="32">
        <v>0.0587</v>
      </c>
    </row>
    <row r="57" customHeight="1" spans="1:6">
      <c r="A57" s="32"/>
      <c r="B57" s="31"/>
      <c r="C57" s="32" t="s">
        <v>185</v>
      </c>
      <c r="D57" s="32">
        <v>0.0247</v>
      </c>
      <c r="E57" s="32">
        <v>0</v>
      </c>
      <c r="F57" s="32">
        <v>0.0247</v>
      </c>
    </row>
    <row r="58" customHeight="1" spans="1:6">
      <c r="A58" s="32"/>
      <c r="B58" s="31"/>
      <c r="C58" s="32" t="s">
        <v>186</v>
      </c>
      <c r="D58" s="32">
        <v>0.0545</v>
      </c>
      <c r="E58" s="32">
        <v>0</v>
      </c>
      <c r="F58" s="32">
        <v>0.0545</v>
      </c>
    </row>
    <row r="59" customHeight="1" spans="1:6">
      <c r="A59" s="32"/>
      <c r="B59" s="31"/>
      <c r="C59" s="32" t="s">
        <v>187</v>
      </c>
      <c r="D59" s="32">
        <v>0.0005</v>
      </c>
      <c r="E59" s="32">
        <v>0</v>
      </c>
      <c r="F59" s="32">
        <v>0.0005</v>
      </c>
    </row>
    <row r="60" customHeight="1" spans="1:6">
      <c r="A60" s="32"/>
      <c r="B60" s="31"/>
      <c r="C60" s="32" t="s">
        <v>188</v>
      </c>
      <c r="D60" s="32">
        <v>0.0361</v>
      </c>
      <c r="E60" s="32">
        <v>0</v>
      </c>
      <c r="F60" s="32">
        <v>0.0361</v>
      </c>
    </row>
    <row r="61" customHeight="1" spans="1:6">
      <c r="A61" s="32"/>
      <c r="B61" s="31"/>
      <c r="C61" s="32" t="s">
        <v>189</v>
      </c>
      <c r="D61" s="32">
        <v>0.0103</v>
      </c>
      <c r="E61" s="32">
        <v>0</v>
      </c>
      <c r="F61" s="32">
        <v>0.0103</v>
      </c>
    </row>
    <row r="62" customHeight="1" spans="1:6">
      <c r="A62" s="32"/>
      <c r="B62" s="31"/>
      <c r="C62" s="32" t="s">
        <v>190</v>
      </c>
      <c r="D62" s="32">
        <v>0.032</v>
      </c>
      <c r="E62" s="32">
        <v>0</v>
      </c>
      <c r="F62" s="32">
        <v>0.032</v>
      </c>
    </row>
    <row r="63" customHeight="1" spans="1:6">
      <c r="A63" s="32"/>
      <c r="B63" s="31"/>
      <c r="C63" s="32" t="s">
        <v>191</v>
      </c>
      <c r="D63" s="32">
        <v>0.0009</v>
      </c>
      <c r="E63" s="32">
        <v>0</v>
      </c>
      <c r="F63" s="32">
        <v>0.0009</v>
      </c>
    </row>
    <row r="64" customHeight="1" spans="1:6">
      <c r="A64" s="32"/>
      <c r="B64" s="31"/>
      <c r="C64" s="32" t="s">
        <v>192</v>
      </c>
      <c r="D64" s="32">
        <v>0.1134</v>
      </c>
      <c r="E64" s="32">
        <v>0</v>
      </c>
      <c r="F64" s="32">
        <v>0.1134</v>
      </c>
    </row>
    <row r="65" customHeight="1" spans="1:6">
      <c r="A65" s="32"/>
      <c r="B65" s="31"/>
      <c r="C65" s="32" t="s">
        <v>193</v>
      </c>
      <c r="D65" s="32">
        <v>0.028</v>
      </c>
      <c r="E65" s="32">
        <v>0</v>
      </c>
      <c r="F65" s="32">
        <v>0.028</v>
      </c>
    </row>
    <row r="66" customHeight="1" spans="1:6">
      <c r="A66" s="32"/>
      <c r="B66" s="31" t="s">
        <v>194</v>
      </c>
      <c r="C66" s="32"/>
      <c r="D66" s="32">
        <v>1.1623</v>
      </c>
      <c r="E66" s="32">
        <v>1.1623</v>
      </c>
      <c r="F66" s="32">
        <v>0</v>
      </c>
    </row>
    <row r="67" customHeight="1" spans="1:6">
      <c r="A67" s="32"/>
      <c r="B67" s="31"/>
      <c r="C67" s="32" t="s">
        <v>195</v>
      </c>
      <c r="D67" s="32">
        <v>0.188</v>
      </c>
      <c r="E67" s="32">
        <v>0.188</v>
      </c>
      <c r="F67" s="32">
        <v>0</v>
      </c>
    </row>
    <row r="68" customHeight="1" spans="1:6">
      <c r="A68" s="32"/>
      <c r="B68" s="31"/>
      <c r="C68" s="32" t="s">
        <v>196</v>
      </c>
      <c r="D68" s="32">
        <v>0.0854</v>
      </c>
      <c r="E68" s="32">
        <v>0.0854</v>
      </c>
      <c r="F68" s="32">
        <v>0</v>
      </c>
    </row>
    <row r="69" customHeight="1" spans="1:6">
      <c r="A69" s="32"/>
      <c r="B69" s="31"/>
      <c r="C69" s="32" t="s">
        <v>197</v>
      </c>
      <c r="D69" s="32">
        <v>0.0107</v>
      </c>
      <c r="E69" s="32">
        <v>0.0107</v>
      </c>
      <c r="F69" s="32">
        <v>0</v>
      </c>
    </row>
    <row r="70" customHeight="1" spans="1:6">
      <c r="A70" s="32"/>
      <c r="B70" s="31"/>
      <c r="C70" s="32" t="s">
        <v>198</v>
      </c>
      <c r="D70" s="32">
        <v>0.0515</v>
      </c>
      <c r="E70" s="32">
        <v>0.0515</v>
      </c>
      <c r="F70" s="32">
        <v>0</v>
      </c>
    </row>
    <row r="71" customHeight="1" spans="1:6">
      <c r="A71" s="32"/>
      <c r="B71" s="31"/>
      <c r="C71" s="32" t="s">
        <v>199</v>
      </c>
      <c r="D71" s="32">
        <v>0.3421</v>
      </c>
      <c r="E71" s="32">
        <v>0.3421</v>
      </c>
      <c r="F71" s="32">
        <v>0</v>
      </c>
    </row>
    <row r="72" customHeight="1" spans="1:6">
      <c r="A72" s="32"/>
      <c r="B72" s="31"/>
      <c r="C72" s="32" t="s">
        <v>200</v>
      </c>
      <c r="D72" s="32">
        <v>0.017</v>
      </c>
      <c r="E72" s="32">
        <v>0.017</v>
      </c>
      <c r="F72" s="32">
        <v>0</v>
      </c>
    </row>
    <row r="73" customHeight="1" spans="1:6">
      <c r="A73" s="32"/>
      <c r="B73" s="31"/>
      <c r="C73" s="32" t="s">
        <v>201</v>
      </c>
      <c r="D73" s="32">
        <v>0.0127</v>
      </c>
      <c r="E73" s="32">
        <v>0.0127</v>
      </c>
      <c r="F73" s="32">
        <v>0</v>
      </c>
    </row>
    <row r="74" customHeight="1" spans="1:6">
      <c r="A74" s="32"/>
      <c r="B74" s="31"/>
      <c r="C74" s="32" t="s">
        <v>202</v>
      </c>
      <c r="D74" s="32">
        <v>0.4326</v>
      </c>
      <c r="E74" s="32">
        <v>0.4326</v>
      </c>
      <c r="F74" s="32">
        <v>0</v>
      </c>
    </row>
    <row r="75" customHeight="1" spans="1:6">
      <c r="A75" s="32"/>
      <c r="B75" s="31"/>
      <c r="C75" s="32" t="s">
        <v>203</v>
      </c>
      <c r="D75" s="32">
        <v>0.0084</v>
      </c>
      <c r="E75" s="32">
        <v>0.0084</v>
      </c>
      <c r="F75" s="32">
        <v>0</v>
      </c>
    </row>
    <row r="76" customHeight="1" spans="1:6">
      <c r="A76" s="32"/>
      <c r="B76" s="31"/>
      <c r="C76" s="32" t="s">
        <v>204</v>
      </c>
      <c r="D76" s="32">
        <v>0.0108</v>
      </c>
      <c r="E76" s="32">
        <v>0.0108</v>
      </c>
      <c r="F76" s="32">
        <v>0</v>
      </c>
    </row>
    <row r="77" customHeight="1" spans="1:6">
      <c r="A77" s="32"/>
      <c r="B77" s="31"/>
      <c r="C77" s="32" t="s">
        <v>205</v>
      </c>
      <c r="D77" s="32">
        <v>0.0031</v>
      </c>
      <c r="E77" s="32">
        <v>0.0031</v>
      </c>
      <c r="F77" s="32">
        <v>0</v>
      </c>
    </row>
    <row r="78" customHeight="1" spans="1:6">
      <c r="A78" s="32"/>
      <c r="B78" s="31" t="s">
        <v>206</v>
      </c>
      <c r="C78" s="32"/>
      <c r="D78" s="32">
        <v>1.4361</v>
      </c>
      <c r="E78" s="32">
        <v>0</v>
      </c>
      <c r="F78" s="32">
        <v>1.4361</v>
      </c>
    </row>
    <row r="79" customHeight="1" spans="1:6">
      <c r="A79" s="32"/>
      <c r="B79" s="31"/>
      <c r="C79" s="32" t="s">
        <v>207</v>
      </c>
      <c r="D79" s="32">
        <v>0.1595</v>
      </c>
      <c r="E79" s="32">
        <v>0</v>
      </c>
      <c r="F79" s="32">
        <v>0.1595</v>
      </c>
    </row>
    <row r="80" customHeight="1" spans="1:6">
      <c r="A80" s="32"/>
      <c r="B80" s="31"/>
      <c r="C80" s="32" t="s">
        <v>208</v>
      </c>
      <c r="D80" s="32">
        <v>0.1034</v>
      </c>
      <c r="E80" s="32">
        <v>0</v>
      </c>
      <c r="F80" s="32">
        <v>0.1034</v>
      </c>
    </row>
    <row r="81" customHeight="1" spans="1:6">
      <c r="A81" s="32"/>
      <c r="B81" s="31"/>
      <c r="C81" s="32" t="s">
        <v>209</v>
      </c>
      <c r="D81" s="32">
        <v>0.297</v>
      </c>
      <c r="E81" s="32">
        <v>0</v>
      </c>
      <c r="F81" s="32">
        <v>0.297</v>
      </c>
    </row>
    <row r="82" customHeight="1" spans="1:6">
      <c r="A82" s="32"/>
      <c r="B82" s="31"/>
      <c r="C82" s="32" t="s">
        <v>210</v>
      </c>
      <c r="D82" s="32">
        <v>0.182</v>
      </c>
      <c r="E82" s="32">
        <v>0</v>
      </c>
      <c r="F82" s="32">
        <v>0.182</v>
      </c>
    </row>
    <row r="83" customHeight="1" spans="1:6">
      <c r="A83" s="32"/>
      <c r="B83" s="31"/>
      <c r="C83" s="32" t="s">
        <v>211</v>
      </c>
      <c r="D83" s="32">
        <v>0.1241</v>
      </c>
      <c r="E83" s="32">
        <v>0</v>
      </c>
      <c r="F83" s="32">
        <v>0.1241</v>
      </c>
    </row>
    <row r="84" customHeight="1" spans="1:6">
      <c r="A84" s="32"/>
      <c r="B84" s="31"/>
      <c r="C84" s="32" t="s">
        <v>212</v>
      </c>
      <c r="D84" s="32">
        <v>0.1723</v>
      </c>
      <c r="E84" s="32">
        <v>0</v>
      </c>
      <c r="F84" s="32">
        <v>0.1723</v>
      </c>
    </row>
    <row r="85" customHeight="1" spans="1:6">
      <c r="A85" s="32"/>
      <c r="B85" s="31"/>
      <c r="C85" s="32" t="s">
        <v>213</v>
      </c>
      <c r="D85" s="32">
        <v>0.3978</v>
      </c>
      <c r="E85" s="32">
        <v>0</v>
      </c>
      <c r="F85" s="32">
        <v>0.3978</v>
      </c>
    </row>
    <row r="86" customHeight="1" spans="1:6">
      <c r="A86" s="32"/>
      <c r="B86" s="31" t="s">
        <v>214</v>
      </c>
      <c r="C86" s="32"/>
      <c r="D86" s="32">
        <v>1.617</v>
      </c>
      <c r="E86" s="32">
        <v>0</v>
      </c>
      <c r="F86" s="32">
        <v>1.617</v>
      </c>
    </row>
    <row r="87" customHeight="1" spans="1:6">
      <c r="A87" s="32"/>
      <c r="B87" s="31"/>
      <c r="C87" s="32" t="s">
        <v>215</v>
      </c>
      <c r="D87" s="32">
        <v>0.2194</v>
      </c>
      <c r="E87" s="32">
        <v>0</v>
      </c>
      <c r="F87" s="32">
        <v>0.2194</v>
      </c>
    </row>
    <row r="88" customHeight="1" spans="1:6">
      <c r="A88" s="32"/>
      <c r="B88" s="31"/>
      <c r="C88" s="32" t="s">
        <v>216</v>
      </c>
      <c r="D88" s="32">
        <v>0.2079</v>
      </c>
      <c r="E88" s="32">
        <v>0</v>
      </c>
      <c r="F88" s="32">
        <v>0.2079</v>
      </c>
    </row>
    <row r="89" customHeight="1" spans="1:6">
      <c r="A89" s="32"/>
      <c r="B89" s="31"/>
      <c r="C89" s="32" t="s">
        <v>217</v>
      </c>
      <c r="D89" s="32">
        <v>0.2617</v>
      </c>
      <c r="E89" s="32">
        <v>0</v>
      </c>
      <c r="F89" s="32">
        <v>0.2617</v>
      </c>
    </row>
    <row r="90" customHeight="1" spans="1:6">
      <c r="A90" s="32"/>
      <c r="B90" s="31"/>
      <c r="C90" s="32" t="s">
        <v>218</v>
      </c>
      <c r="D90" s="32">
        <v>0.1093</v>
      </c>
      <c r="E90" s="32">
        <v>0</v>
      </c>
      <c r="F90" s="32">
        <v>0.1093</v>
      </c>
    </row>
    <row r="91" customHeight="1" spans="1:6">
      <c r="A91" s="32"/>
      <c r="B91" s="31"/>
      <c r="C91" s="32" t="s">
        <v>219</v>
      </c>
      <c r="D91" s="32">
        <v>0.16</v>
      </c>
      <c r="E91" s="32">
        <v>0</v>
      </c>
      <c r="F91" s="32">
        <v>0.16</v>
      </c>
    </row>
    <row r="92" customHeight="1" spans="1:6">
      <c r="A92" s="32"/>
      <c r="B92" s="31"/>
      <c r="C92" s="32" t="s">
        <v>220</v>
      </c>
      <c r="D92" s="32">
        <v>0.0276</v>
      </c>
      <c r="E92" s="32">
        <v>0</v>
      </c>
      <c r="F92" s="32">
        <v>0.0276</v>
      </c>
    </row>
    <row r="93" customHeight="1" spans="1:6">
      <c r="A93" s="32"/>
      <c r="B93" s="31"/>
      <c r="C93" s="32" t="s">
        <v>221</v>
      </c>
      <c r="D93" s="32">
        <v>0.1125</v>
      </c>
      <c r="E93" s="32">
        <v>0</v>
      </c>
      <c r="F93" s="32">
        <v>0.1125</v>
      </c>
    </row>
    <row r="94" customHeight="1" spans="1:6">
      <c r="A94" s="32"/>
      <c r="B94" s="31"/>
      <c r="C94" s="32" t="s">
        <v>222</v>
      </c>
      <c r="D94" s="32">
        <v>0.108</v>
      </c>
      <c r="E94" s="32">
        <v>0</v>
      </c>
      <c r="F94" s="32">
        <v>0.108</v>
      </c>
    </row>
    <row r="95" customHeight="1" spans="1:6">
      <c r="A95" s="32"/>
      <c r="B95" s="31"/>
      <c r="C95" s="32" t="s">
        <v>223</v>
      </c>
      <c r="D95" s="32">
        <v>0.1557</v>
      </c>
      <c r="E95" s="32">
        <v>0</v>
      </c>
      <c r="F95" s="32">
        <v>0.1557</v>
      </c>
    </row>
    <row r="96" customHeight="1" spans="1:6">
      <c r="A96" s="32"/>
      <c r="B96" s="31"/>
      <c r="C96" s="32" t="s">
        <v>224</v>
      </c>
      <c r="D96" s="32">
        <v>0.2549</v>
      </c>
      <c r="E96" s="32">
        <v>0</v>
      </c>
      <c r="F96" s="32">
        <v>0.2549</v>
      </c>
    </row>
    <row r="97" customHeight="1" spans="1:6">
      <c r="A97" s="32"/>
      <c r="B97" s="31" t="s">
        <v>225</v>
      </c>
      <c r="C97" s="32"/>
      <c r="D97" s="32">
        <v>0.153</v>
      </c>
      <c r="E97" s="32">
        <v>0.153</v>
      </c>
      <c r="F97" s="32">
        <v>0</v>
      </c>
    </row>
    <row r="98" customHeight="1" spans="1:6">
      <c r="A98" s="32"/>
      <c r="B98" s="31"/>
      <c r="C98" s="32" t="s">
        <v>226</v>
      </c>
      <c r="D98" s="32">
        <v>0.012</v>
      </c>
      <c r="E98" s="32">
        <v>0.012</v>
      </c>
      <c r="F98" s="32">
        <v>0</v>
      </c>
    </row>
    <row r="99" customHeight="1" spans="1:6">
      <c r="A99" s="32"/>
      <c r="B99" s="31"/>
      <c r="C99" s="32" t="s">
        <v>227</v>
      </c>
      <c r="D99" s="32">
        <v>0.0357</v>
      </c>
      <c r="E99" s="32">
        <v>0.0357</v>
      </c>
      <c r="F99" s="32">
        <v>0</v>
      </c>
    </row>
    <row r="100" customHeight="1" spans="1:6">
      <c r="A100" s="32"/>
      <c r="B100" s="31"/>
      <c r="C100" s="32" t="s">
        <v>228</v>
      </c>
      <c r="D100" s="32">
        <v>0.0159</v>
      </c>
      <c r="E100" s="32">
        <v>0.0159</v>
      </c>
      <c r="F100" s="32">
        <v>0</v>
      </c>
    </row>
    <row r="101" customHeight="1" spans="1:6">
      <c r="A101" s="32"/>
      <c r="B101" s="31"/>
      <c r="C101" s="32" t="s">
        <v>229</v>
      </c>
      <c r="D101" s="32">
        <v>0.0047</v>
      </c>
      <c r="E101" s="32">
        <v>0.0047</v>
      </c>
      <c r="F101" s="32">
        <v>0</v>
      </c>
    </row>
    <row r="102" customHeight="1" spans="1:6">
      <c r="A102" s="32"/>
      <c r="B102" s="31"/>
      <c r="C102" s="32" t="s">
        <v>230</v>
      </c>
      <c r="D102" s="32">
        <v>0.009</v>
      </c>
      <c r="E102" s="32">
        <v>0.009</v>
      </c>
      <c r="F102" s="32">
        <v>0</v>
      </c>
    </row>
    <row r="103" customHeight="1" spans="1:6">
      <c r="A103" s="32"/>
      <c r="B103" s="31"/>
      <c r="C103" s="32" t="s">
        <v>231</v>
      </c>
      <c r="D103" s="32">
        <v>0.0153</v>
      </c>
      <c r="E103" s="32">
        <v>0.0153</v>
      </c>
      <c r="F103" s="32">
        <v>0</v>
      </c>
    </row>
    <row r="104" customHeight="1" spans="1:6">
      <c r="A104" s="32"/>
      <c r="B104" s="31"/>
      <c r="C104" s="32" t="s">
        <v>232</v>
      </c>
      <c r="D104" s="32">
        <v>0.0057</v>
      </c>
      <c r="E104" s="32">
        <v>0.0057</v>
      </c>
      <c r="F104" s="32">
        <v>0</v>
      </c>
    </row>
    <row r="105" customHeight="1" spans="1:6">
      <c r="A105" s="32"/>
      <c r="B105" s="31"/>
      <c r="C105" s="32" t="s">
        <v>233</v>
      </c>
      <c r="D105" s="32">
        <v>0.0099</v>
      </c>
      <c r="E105" s="32">
        <v>0.0099</v>
      </c>
      <c r="F105" s="32">
        <v>0</v>
      </c>
    </row>
    <row r="106" customHeight="1" spans="1:6">
      <c r="A106" s="32"/>
      <c r="B106" s="31"/>
      <c r="C106" s="32" t="s">
        <v>234</v>
      </c>
      <c r="D106" s="32">
        <v>0.0377</v>
      </c>
      <c r="E106" s="32">
        <v>0.0377</v>
      </c>
      <c r="F106" s="32">
        <v>0</v>
      </c>
    </row>
    <row r="107" customHeight="1" spans="1:6">
      <c r="A107" s="32"/>
      <c r="B107" s="31"/>
      <c r="C107" s="32" t="s">
        <v>235</v>
      </c>
      <c r="D107" s="32">
        <v>0.0007</v>
      </c>
      <c r="E107" s="32">
        <v>0.0007</v>
      </c>
      <c r="F107" s="32">
        <v>0</v>
      </c>
    </row>
    <row r="108" customHeight="1" spans="1:6">
      <c r="A108" s="32"/>
      <c r="B108" s="31"/>
      <c r="C108" s="32" t="s">
        <v>236</v>
      </c>
      <c r="D108" s="32">
        <v>0.0028</v>
      </c>
      <c r="E108" s="32">
        <v>0.0028</v>
      </c>
      <c r="F108" s="32">
        <v>0</v>
      </c>
    </row>
    <row r="109" customHeight="1" spans="1:6">
      <c r="A109" s="32"/>
      <c r="B109" s="31"/>
      <c r="C109" s="32" t="s">
        <v>237</v>
      </c>
      <c r="D109" s="32">
        <v>0.0036</v>
      </c>
      <c r="E109" s="32">
        <v>0.0036</v>
      </c>
      <c r="F109" s="32">
        <v>0</v>
      </c>
    </row>
    <row r="110" customHeight="1" spans="1:6">
      <c r="A110" s="32"/>
      <c r="B110" s="31" t="s">
        <v>238</v>
      </c>
      <c r="C110" s="32"/>
      <c r="D110" s="32">
        <v>0.0059</v>
      </c>
      <c r="E110" s="32">
        <v>0</v>
      </c>
      <c r="F110" s="32">
        <v>0.0059</v>
      </c>
    </row>
    <row r="111" customHeight="1" spans="1:6">
      <c r="A111" s="32"/>
      <c r="B111" s="31"/>
      <c r="C111" s="32" t="s">
        <v>239</v>
      </c>
      <c r="D111" s="32">
        <v>0.0005</v>
      </c>
      <c r="E111" s="32">
        <v>0</v>
      </c>
      <c r="F111" s="32">
        <v>0.0005</v>
      </c>
    </row>
    <row r="112" customHeight="1" spans="1:6">
      <c r="A112" s="32"/>
      <c r="B112" s="31"/>
      <c r="C112" s="32" t="s">
        <v>240</v>
      </c>
      <c r="D112" s="32">
        <v>0.0004</v>
      </c>
      <c r="E112" s="32">
        <v>0</v>
      </c>
      <c r="F112" s="32">
        <v>0.0004</v>
      </c>
    </row>
    <row r="113" customHeight="1" spans="1:6">
      <c r="A113" s="32"/>
      <c r="B113" s="31"/>
      <c r="C113" s="32" t="s">
        <v>241</v>
      </c>
      <c r="D113" s="32">
        <v>0.0018</v>
      </c>
      <c r="E113" s="32">
        <v>0</v>
      </c>
      <c r="F113" s="32">
        <v>0.0018</v>
      </c>
    </row>
    <row r="114" customHeight="1" spans="1:6">
      <c r="A114" s="32"/>
      <c r="B114" s="31"/>
      <c r="C114" s="32" t="s">
        <v>242</v>
      </c>
      <c r="D114" s="32">
        <v>0.0026</v>
      </c>
      <c r="E114" s="32">
        <v>0</v>
      </c>
      <c r="F114" s="32">
        <v>0.0026</v>
      </c>
    </row>
    <row r="115" customHeight="1" spans="1:6">
      <c r="A115" s="32"/>
      <c r="B115" s="31"/>
      <c r="C115" s="32" t="s">
        <v>243</v>
      </c>
      <c r="D115" s="32">
        <v>0.0006</v>
      </c>
      <c r="E115" s="32">
        <v>0</v>
      </c>
      <c r="F115" s="32">
        <v>0.0006</v>
      </c>
    </row>
    <row r="116" customHeight="1" spans="1:6">
      <c r="A116" s="32"/>
      <c r="B116" s="31" t="s">
        <v>244</v>
      </c>
      <c r="C116" s="32"/>
      <c r="D116" s="32">
        <v>0.003</v>
      </c>
      <c r="E116" s="32">
        <v>0.003</v>
      </c>
      <c r="F116" s="32">
        <v>0</v>
      </c>
    </row>
    <row r="117" customHeight="1" spans="1:6">
      <c r="A117" s="32"/>
      <c r="B117" s="31"/>
      <c r="C117" s="32" t="s">
        <v>245</v>
      </c>
      <c r="D117" s="32">
        <v>0.0012</v>
      </c>
      <c r="E117" s="32">
        <v>0.0012</v>
      </c>
      <c r="F117" s="32">
        <v>0</v>
      </c>
    </row>
    <row r="118" customHeight="1" spans="1:6">
      <c r="A118" s="32"/>
      <c r="B118" s="31"/>
      <c r="C118" s="32" t="s">
        <v>246</v>
      </c>
      <c r="D118" s="32">
        <v>0.0016</v>
      </c>
      <c r="E118" s="32">
        <v>0.0016</v>
      </c>
      <c r="F118" s="32">
        <v>0</v>
      </c>
    </row>
    <row r="119" customHeight="1" spans="1:6">
      <c r="A119" s="32"/>
      <c r="B119" s="31"/>
      <c r="C119" s="32" t="s">
        <v>247</v>
      </c>
      <c r="D119" s="32">
        <v>0.0002</v>
      </c>
      <c r="E119" s="32">
        <v>0.0002</v>
      </c>
      <c r="F119" s="32">
        <v>0</v>
      </c>
    </row>
    <row r="120" customHeight="1" spans="1:6">
      <c r="A120" s="32"/>
      <c r="B120" s="31" t="s">
        <v>248</v>
      </c>
      <c r="C120" s="32"/>
      <c r="D120" s="32">
        <v>1.5523</v>
      </c>
      <c r="E120" s="32">
        <v>1.5523</v>
      </c>
      <c r="F120" s="32">
        <v>0</v>
      </c>
    </row>
    <row r="121" customHeight="1" spans="1:6">
      <c r="A121" s="32"/>
      <c r="B121" s="31"/>
      <c r="C121" s="32" t="s">
        <v>249</v>
      </c>
      <c r="D121" s="32">
        <v>0.0027</v>
      </c>
      <c r="E121" s="32">
        <v>0.0027</v>
      </c>
      <c r="F121" s="32">
        <v>0</v>
      </c>
    </row>
    <row r="122" customHeight="1" spans="1:6">
      <c r="A122" s="32"/>
      <c r="B122" s="31"/>
      <c r="C122" s="32" t="s">
        <v>250</v>
      </c>
      <c r="D122" s="32">
        <v>0.001</v>
      </c>
      <c r="E122" s="32">
        <v>0.001</v>
      </c>
      <c r="F122" s="32">
        <v>0</v>
      </c>
    </row>
    <row r="123" customHeight="1" spans="1:6">
      <c r="A123" s="32"/>
      <c r="B123" s="31"/>
      <c r="C123" s="32" t="s">
        <v>251</v>
      </c>
      <c r="D123" s="32">
        <v>0.0055</v>
      </c>
      <c r="E123" s="32">
        <v>0.0055</v>
      </c>
      <c r="F123" s="32">
        <v>0</v>
      </c>
    </row>
    <row r="124" customHeight="1" spans="1:6">
      <c r="A124" s="32"/>
      <c r="B124" s="31"/>
      <c r="C124" s="32" t="s">
        <v>252</v>
      </c>
      <c r="D124" s="32">
        <v>0.0086</v>
      </c>
      <c r="E124" s="32">
        <v>0.0086</v>
      </c>
      <c r="F124" s="32">
        <v>0</v>
      </c>
    </row>
    <row r="125" customHeight="1" spans="1:6">
      <c r="A125" s="32"/>
      <c r="B125" s="31"/>
      <c r="C125" s="32" t="s">
        <v>253</v>
      </c>
      <c r="D125" s="32">
        <v>0.0125</v>
      </c>
      <c r="E125" s="32">
        <v>0.0125</v>
      </c>
      <c r="F125" s="32">
        <v>0</v>
      </c>
    </row>
    <row r="126" customHeight="1" spans="1:6">
      <c r="A126" s="32"/>
      <c r="B126" s="31"/>
      <c r="C126" s="32" t="s">
        <v>254</v>
      </c>
      <c r="D126" s="32">
        <v>0.0031</v>
      </c>
      <c r="E126" s="32">
        <v>0.0031</v>
      </c>
      <c r="F126" s="32">
        <v>0</v>
      </c>
    </row>
    <row r="127" customHeight="1" spans="1:6">
      <c r="A127" s="32"/>
      <c r="B127" s="31"/>
      <c r="C127" s="32" t="s">
        <v>255</v>
      </c>
      <c r="D127" s="32">
        <v>0.1111</v>
      </c>
      <c r="E127" s="32">
        <v>0.1111</v>
      </c>
      <c r="F127" s="32">
        <v>0</v>
      </c>
    </row>
    <row r="128" customHeight="1" spans="1:6">
      <c r="A128" s="32"/>
      <c r="B128" s="31"/>
      <c r="C128" s="32" t="s">
        <v>256</v>
      </c>
      <c r="D128" s="32">
        <v>0.0047</v>
      </c>
      <c r="E128" s="32">
        <v>0.0047</v>
      </c>
      <c r="F128" s="32">
        <v>0</v>
      </c>
    </row>
    <row r="129" customHeight="1" spans="1:6">
      <c r="A129" s="32"/>
      <c r="B129" s="31"/>
      <c r="C129" s="32" t="s">
        <v>257</v>
      </c>
      <c r="D129" s="32">
        <v>0.4925</v>
      </c>
      <c r="E129" s="32">
        <v>0.4925</v>
      </c>
      <c r="F129" s="32">
        <v>0</v>
      </c>
    </row>
    <row r="130" customHeight="1" spans="1:6">
      <c r="A130" s="32"/>
      <c r="B130" s="31"/>
      <c r="C130" s="32" t="s">
        <v>258</v>
      </c>
      <c r="D130" s="32">
        <v>0.3849</v>
      </c>
      <c r="E130" s="32">
        <v>0.3849</v>
      </c>
      <c r="F130" s="32">
        <v>0</v>
      </c>
    </row>
    <row r="131" customHeight="1" spans="1:6">
      <c r="A131" s="32"/>
      <c r="B131" s="31"/>
      <c r="C131" s="32" t="s">
        <v>259</v>
      </c>
      <c r="D131" s="32">
        <v>0.0417</v>
      </c>
      <c r="E131" s="32">
        <v>0.0417</v>
      </c>
      <c r="F131" s="32">
        <v>0</v>
      </c>
    </row>
    <row r="132" customHeight="1" spans="1:6">
      <c r="A132" s="32"/>
      <c r="B132" s="31"/>
      <c r="C132" s="32" t="s">
        <v>260</v>
      </c>
      <c r="D132" s="32">
        <v>0.4653</v>
      </c>
      <c r="E132" s="32">
        <v>0.4653</v>
      </c>
      <c r="F132" s="32">
        <v>0</v>
      </c>
    </row>
    <row r="133" customHeight="1" spans="1:6">
      <c r="A133" s="32"/>
      <c r="B133" s="31"/>
      <c r="C133" s="32" t="s">
        <v>261</v>
      </c>
      <c r="D133" s="32">
        <v>0.0029</v>
      </c>
      <c r="E133" s="32">
        <v>0.0029</v>
      </c>
      <c r="F133" s="32">
        <v>0</v>
      </c>
    </row>
    <row r="134" customHeight="1" spans="1:6">
      <c r="A134" s="32"/>
      <c r="B134" s="31"/>
      <c r="C134" s="32" t="s">
        <v>262</v>
      </c>
      <c r="D134" s="32">
        <v>0.0158</v>
      </c>
      <c r="E134" s="32">
        <v>0.0158</v>
      </c>
      <c r="F134" s="32">
        <v>0</v>
      </c>
    </row>
    <row r="135" customHeight="1" spans="1:6">
      <c r="A135" s="32"/>
      <c r="B135" s="31" t="s">
        <v>263</v>
      </c>
      <c r="C135" s="32"/>
      <c r="D135" s="32">
        <v>0.9632</v>
      </c>
      <c r="E135" s="32">
        <v>0</v>
      </c>
      <c r="F135" s="32">
        <v>0.9632</v>
      </c>
    </row>
    <row r="136" customHeight="1" spans="1:6">
      <c r="A136" s="32"/>
      <c r="B136" s="31"/>
      <c r="C136" s="32" t="s">
        <v>264</v>
      </c>
      <c r="D136" s="32">
        <v>0.7402</v>
      </c>
      <c r="E136" s="32">
        <v>0</v>
      </c>
      <c r="F136" s="32">
        <v>0.7402</v>
      </c>
    </row>
    <row r="137" customHeight="1" spans="1:6">
      <c r="A137" s="32"/>
      <c r="B137" s="31"/>
      <c r="C137" s="32" t="s">
        <v>265</v>
      </c>
      <c r="D137" s="32">
        <v>0.0009</v>
      </c>
      <c r="E137" s="32">
        <v>0</v>
      </c>
      <c r="F137" s="32">
        <v>0.0009</v>
      </c>
    </row>
    <row r="138" customHeight="1" spans="1:6">
      <c r="A138" s="32"/>
      <c r="B138" s="31"/>
      <c r="C138" s="32" t="s">
        <v>266</v>
      </c>
      <c r="D138" s="32">
        <v>0.0109</v>
      </c>
      <c r="E138" s="32">
        <v>0</v>
      </c>
      <c r="F138" s="32">
        <v>0.0109</v>
      </c>
    </row>
    <row r="139" customHeight="1" spans="1:6">
      <c r="A139" s="32"/>
      <c r="B139" s="31"/>
      <c r="C139" s="32" t="s">
        <v>267</v>
      </c>
      <c r="D139" s="32">
        <v>0.003</v>
      </c>
      <c r="E139" s="32">
        <v>0</v>
      </c>
      <c r="F139" s="32">
        <v>0.003</v>
      </c>
    </row>
    <row r="140" customHeight="1" spans="1:6">
      <c r="A140" s="32"/>
      <c r="B140" s="31"/>
      <c r="C140" s="32" t="s">
        <v>268</v>
      </c>
      <c r="D140" s="32">
        <v>0.0034</v>
      </c>
      <c r="E140" s="32">
        <v>0</v>
      </c>
      <c r="F140" s="32">
        <v>0.0034</v>
      </c>
    </row>
    <row r="141" customHeight="1" spans="1:6">
      <c r="A141" s="32"/>
      <c r="B141" s="31"/>
      <c r="C141" s="32" t="s">
        <v>269</v>
      </c>
      <c r="D141" s="32">
        <v>0.0086</v>
      </c>
      <c r="E141" s="32">
        <v>0</v>
      </c>
      <c r="F141" s="32">
        <v>0.0086</v>
      </c>
    </row>
    <row r="142" customHeight="1" spans="1:6">
      <c r="A142" s="32"/>
      <c r="B142" s="31"/>
      <c r="C142" s="32" t="s">
        <v>270</v>
      </c>
      <c r="D142" s="32">
        <v>0.1873</v>
      </c>
      <c r="E142" s="32">
        <v>0</v>
      </c>
      <c r="F142" s="32">
        <v>0.1873</v>
      </c>
    </row>
    <row r="143" customHeight="1" spans="1:6">
      <c r="A143" s="32"/>
      <c r="B143" s="31"/>
      <c r="C143" s="32" t="s">
        <v>271</v>
      </c>
      <c r="D143" s="32">
        <v>0.0017</v>
      </c>
      <c r="E143" s="32">
        <v>0</v>
      </c>
      <c r="F143" s="32">
        <v>0.0017</v>
      </c>
    </row>
    <row r="144" customHeight="1" spans="1:6">
      <c r="A144" s="32"/>
      <c r="B144" s="31"/>
      <c r="C144" s="32" t="s">
        <v>272</v>
      </c>
      <c r="D144" s="32">
        <v>0.0012</v>
      </c>
      <c r="E144" s="32">
        <v>0</v>
      </c>
      <c r="F144" s="32">
        <v>0.0012</v>
      </c>
    </row>
    <row r="145" customHeight="1" spans="1:6">
      <c r="A145" s="32"/>
      <c r="B145" s="31"/>
      <c r="C145" s="32" t="s">
        <v>273</v>
      </c>
      <c r="D145" s="32">
        <v>0.006</v>
      </c>
      <c r="E145" s="32">
        <v>0</v>
      </c>
      <c r="F145" s="32">
        <v>0.006</v>
      </c>
    </row>
    <row r="146" customHeight="1" spans="1:6">
      <c r="A146" s="32"/>
      <c r="B146" s="31" t="s">
        <v>274</v>
      </c>
      <c r="C146" s="32"/>
      <c r="D146" s="32">
        <v>1.3383</v>
      </c>
      <c r="E146" s="32">
        <v>1.3383</v>
      </c>
      <c r="F146" s="32">
        <v>0</v>
      </c>
    </row>
    <row r="147" customHeight="1" spans="1:6">
      <c r="A147" s="32"/>
      <c r="B147" s="31"/>
      <c r="C147" s="32" t="s">
        <v>275</v>
      </c>
      <c r="D147" s="32">
        <v>0.0757</v>
      </c>
      <c r="E147" s="32">
        <v>0.0757</v>
      </c>
      <c r="F147" s="32">
        <v>0</v>
      </c>
    </row>
    <row r="148" customHeight="1" spans="1:6">
      <c r="A148" s="32"/>
      <c r="B148" s="31"/>
      <c r="C148" s="32" t="s">
        <v>276</v>
      </c>
      <c r="D148" s="32">
        <v>0.0727</v>
      </c>
      <c r="E148" s="32">
        <v>0.0727</v>
      </c>
      <c r="F148" s="32">
        <v>0</v>
      </c>
    </row>
    <row r="149" customHeight="1" spans="1:6">
      <c r="A149" s="32"/>
      <c r="B149" s="31"/>
      <c r="C149" s="32" t="s">
        <v>277</v>
      </c>
      <c r="D149" s="32">
        <v>0.0945</v>
      </c>
      <c r="E149" s="32">
        <v>0.0945</v>
      </c>
      <c r="F149" s="32">
        <v>0</v>
      </c>
    </row>
    <row r="150" customHeight="1" spans="1:6">
      <c r="A150" s="32"/>
      <c r="B150" s="31"/>
      <c r="C150" s="32" t="s">
        <v>278</v>
      </c>
      <c r="D150" s="32">
        <v>0.038</v>
      </c>
      <c r="E150" s="32">
        <v>0.038</v>
      </c>
      <c r="F150" s="32">
        <v>0</v>
      </c>
    </row>
    <row r="151" customHeight="1" spans="1:6">
      <c r="A151" s="32"/>
      <c r="B151" s="31"/>
      <c r="C151" s="32" t="s">
        <v>279</v>
      </c>
      <c r="D151" s="32">
        <v>0.0538</v>
      </c>
      <c r="E151" s="32">
        <v>0.0538</v>
      </c>
      <c r="F151" s="32">
        <v>0</v>
      </c>
    </row>
    <row r="152" customHeight="1" spans="1:6">
      <c r="A152" s="32"/>
      <c r="B152" s="31"/>
      <c r="C152" s="32" t="s">
        <v>280</v>
      </c>
      <c r="D152" s="32">
        <v>0.0359</v>
      </c>
      <c r="E152" s="32">
        <v>0.0359</v>
      </c>
      <c r="F152" s="32">
        <v>0</v>
      </c>
    </row>
    <row r="153" customHeight="1" spans="1:6">
      <c r="A153" s="32"/>
      <c r="B153" s="31"/>
      <c r="C153" s="32" t="s">
        <v>281</v>
      </c>
      <c r="D153" s="32">
        <v>0.0776</v>
      </c>
      <c r="E153" s="32">
        <v>0.0776</v>
      </c>
      <c r="F153" s="32">
        <v>0</v>
      </c>
    </row>
    <row r="154" customHeight="1" spans="1:6">
      <c r="A154" s="32"/>
      <c r="B154" s="31"/>
      <c r="C154" s="32" t="s">
        <v>282</v>
      </c>
      <c r="D154" s="32">
        <v>0.1302</v>
      </c>
      <c r="E154" s="32">
        <v>0.1302</v>
      </c>
      <c r="F154" s="32">
        <v>0</v>
      </c>
    </row>
    <row r="155" customHeight="1" spans="1:6">
      <c r="A155" s="32"/>
      <c r="B155" s="31"/>
      <c r="C155" s="32" t="s">
        <v>283</v>
      </c>
      <c r="D155" s="32">
        <v>0.0999</v>
      </c>
      <c r="E155" s="32">
        <v>0.0999</v>
      </c>
      <c r="F155" s="32">
        <v>0</v>
      </c>
    </row>
    <row r="156" customHeight="1" spans="1:6">
      <c r="A156" s="32"/>
      <c r="B156" s="31"/>
      <c r="C156" s="32" t="s">
        <v>284</v>
      </c>
      <c r="D156" s="32">
        <v>0.1532</v>
      </c>
      <c r="E156" s="32">
        <v>0.1532</v>
      </c>
      <c r="F156" s="32">
        <v>0</v>
      </c>
    </row>
    <row r="157" customHeight="1" spans="1:6">
      <c r="A157" s="32"/>
      <c r="B157" s="31"/>
      <c r="C157" s="32" t="s">
        <v>285</v>
      </c>
      <c r="D157" s="32">
        <v>0.1176</v>
      </c>
      <c r="E157" s="32">
        <v>0.1176</v>
      </c>
      <c r="F157" s="32">
        <v>0</v>
      </c>
    </row>
    <row r="158" customHeight="1" spans="1:6">
      <c r="A158" s="32"/>
      <c r="B158" s="31"/>
      <c r="C158" s="32" t="s">
        <v>286</v>
      </c>
      <c r="D158" s="32">
        <v>0.2996</v>
      </c>
      <c r="E158" s="32">
        <v>0.2996</v>
      </c>
      <c r="F158" s="32">
        <v>0</v>
      </c>
    </row>
    <row r="159" customHeight="1" spans="1:6">
      <c r="A159" s="32"/>
      <c r="B159" s="31"/>
      <c r="C159" s="32" t="s">
        <v>287</v>
      </c>
      <c r="D159" s="32">
        <v>0.0896</v>
      </c>
      <c r="E159" s="32">
        <v>0.0896</v>
      </c>
      <c r="F159" s="32">
        <v>0</v>
      </c>
    </row>
    <row r="160" customHeight="1" spans="1:6">
      <c r="A160" s="32"/>
      <c r="B160" s="31" t="s">
        <v>288</v>
      </c>
      <c r="C160" s="32"/>
      <c r="D160" s="32">
        <v>1.7173</v>
      </c>
      <c r="E160" s="32">
        <v>1.7173</v>
      </c>
      <c r="F160" s="32">
        <v>0</v>
      </c>
    </row>
    <row r="161" customHeight="1" spans="1:6">
      <c r="A161" s="32"/>
      <c r="B161" s="31"/>
      <c r="C161" s="32" t="s">
        <v>289</v>
      </c>
      <c r="D161" s="32">
        <v>0.2716</v>
      </c>
      <c r="E161" s="32">
        <v>0.2716</v>
      </c>
      <c r="F161" s="32">
        <v>0</v>
      </c>
    </row>
    <row r="162" customHeight="1" spans="1:6">
      <c r="A162" s="32"/>
      <c r="B162" s="31"/>
      <c r="C162" s="32" t="s">
        <v>290</v>
      </c>
      <c r="D162" s="32">
        <v>0.1377</v>
      </c>
      <c r="E162" s="32">
        <v>0.1377</v>
      </c>
      <c r="F162" s="32">
        <v>0</v>
      </c>
    </row>
    <row r="163" customHeight="1" spans="1:6">
      <c r="A163" s="32"/>
      <c r="B163" s="31"/>
      <c r="C163" s="32" t="s">
        <v>291</v>
      </c>
      <c r="D163" s="32">
        <v>0.2212</v>
      </c>
      <c r="E163" s="32">
        <v>0.2212</v>
      </c>
      <c r="F163" s="32">
        <v>0</v>
      </c>
    </row>
    <row r="164" customHeight="1" spans="1:6">
      <c r="A164" s="32"/>
      <c r="B164" s="31"/>
      <c r="C164" s="32" t="s">
        <v>292</v>
      </c>
      <c r="D164" s="32">
        <v>0.1196</v>
      </c>
      <c r="E164" s="32">
        <v>0.1196</v>
      </c>
      <c r="F164" s="32">
        <v>0</v>
      </c>
    </row>
    <row r="165" customHeight="1" spans="1:6">
      <c r="A165" s="32"/>
      <c r="B165" s="31"/>
      <c r="C165" s="32" t="s">
        <v>293</v>
      </c>
      <c r="D165" s="32">
        <v>0.1359</v>
      </c>
      <c r="E165" s="32">
        <v>0.1359</v>
      </c>
      <c r="F165" s="32">
        <v>0</v>
      </c>
    </row>
    <row r="166" customHeight="1" spans="1:6">
      <c r="A166" s="32"/>
      <c r="B166" s="31"/>
      <c r="C166" s="32" t="s">
        <v>294</v>
      </c>
      <c r="D166" s="32">
        <v>0.1082</v>
      </c>
      <c r="E166" s="32">
        <v>0.1082</v>
      </c>
      <c r="F166" s="32">
        <v>0</v>
      </c>
    </row>
    <row r="167" customHeight="1" spans="1:6">
      <c r="A167" s="32"/>
      <c r="B167" s="31"/>
      <c r="C167" s="32" t="s">
        <v>295</v>
      </c>
      <c r="D167" s="32">
        <v>0.1977</v>
      </c>
      <c r="E167" s="32">
        <v>0.1977</v>
      </c>
      <c r="F167" s="32">
        <v>0</v>
      </c>
    </row>
    <row r="168" customHeight="1" spans="1:6">
      <c r="A168" s="32"/>
      <c r="B168" s="31"/>
      <c r="C168" s="32" t="s">
        <v>296</v>
      </c>
      <c r="D168" s="32">
        <v>0.3782</v>
      </c>
      <c r="E168" s="32">
        <v>0.3782</v>
      </c>
      <c r="F168" s="32">
        <v>0</v>
      </c>
    </row>
    <row r="169" customHeight="1" spans="1:6">
      <c r="A169" s="32"/>
      <c r="B169" s="31"/>
      <c r="C169" s="32" t="s">
        <v>297</v>
      </c>
      <c r="D169" s="32">
        <v>0.1472</v>
      </c>
      <c r="E169" s="32">
        <v>0.1472</v>
      </c>
      <c r="F169" s="32">
        <v>0</v>
      </c>
    </row>
    <row r="170" customHeight="1" spans="1:6">
      <c r="A170" s="32"/>
      <c r="B170" s="31" t="s">
        <v>298</v>
      </c>
      <c r="C170" s="32"/>
      <c r="D170" s="32">
        <v>1.6022</v>
      </c>
      <c r="E170" s="32">
        <v>1.6022</v>
      </c>
      <c r="F170" s="32">
        <v>0</v>
      </c>
    </row>
    <row r="171" customHeight="1" spans="1:6">
      <c r="A171" s="32"/>
      <c r="B171" s="31"/>
      <c r="C171" s="32" t="s">
        <v>299</v>
      </c>
      <c r="D171" s="32">
        <v>0.0583</v>
      </c>
      <c r="E171" s="32">
        <v>0.0583</v>
      </c>
      <c r="F171" s="32">
        <v>0</v>
      </c>
    </row>
    <row r="172" customHeight="1" spans="1:6">
      <c r="A172" s="32"/>
      <c r="B172" s="31"/>
      <c r="C172" s="32" t="s">
        <v>300</v>
      </c>
      <c r="D172" s="32">
        <v>0.0842</v>
      </c>
      <c r="E172" s="32">
        <v>0.0842</v>
      </c>
      <c r="F172" s="32">
        <v>0</v>
      </c>
    </row>
    <row r="173" customHeight="1" spans="1:6">
      <c r="A173" s="32"/>
      <c r="B173" s="31"/>
      <c r="C173" s="32" t="s">
        <v>301</v>
      </c>
      <c r="D173" s="32">
        <v>0.2269</v>
      </c>
      <c r="E173" s="32">
        <v>0.2269</v>
      </c>
      <c r="F173" s="32">
        <v>0</v>
      </c>
    </row>
    <row r="174" customHeight="1" spans="1:6">
      <c r="A174" s="32"/>
      <c r="B174" s="31"/>
      <c r="C174" s="32" t="s">
        <v>302</v>
      </c>
      <c r="D174" s="32">
        <v>0.087</v>
      </c>
      <c r="E174" s="32">
        <v>0.087</v>
      </c>
      <c r="F174" s="32">
        <v>0</v>
      </c>
    </row>
    <row r="175" customHeight="1" spans="1:6">
      <c r="A175" s="32"/>
      <c r="B175" s="31"/>
      <c r="C175" s="32" t="s">
        <v>303</v>
      </c>
      <c r="D175" s="32">
        <v>0.2545</v>
      </c>
      <c r="E175" s="32">
        <v>0.2545</v>
      </c>
      <c r="F175" s="32">
        <v>0</v>
      </c>
    </row>
    <row r="176" customHeight="1" spans="1:6">
      <c r="A176" s="32"/>
      <c r="B176" s="31"/>
      <c r="C176" s="32" t="s">
        <v>304</v>
      </c>
      <c r="D176" s="32">
        <v>0.1551</v>
      </c>
      <c r="E176" s="32">
        <v>0.1551</v>
      </c>
      <c r="F176" s="32">
        <v>0</v>
      </c>
    </row>
    <row r="177" customHeight="1" spans="1:6">
      <c r="A177" s="32"/>
      <c r="B177" s="31"/>
      <c r="C177" s="32" t="s">
        <v>305</v>
      </c>
      <c r="D177" s="32">
        <v>0.1907</v>
      </c>
      <c r="E177" s="32">
        <v>0.1907</v>
      </c>
      <c r="F177" s="32">
        <v>0</v>
      </c>
    </row>
    <row r="178" customHeight="1" spans="1:6">
      <c r="A178" s="32"/>
      <c r="B178" s="31"/>
      <c r="C178" s="32" t="s">
        <v>306</v>
      </c>
      <c r="D178" s="32">
        <v>0.107</v>
      </c>
      <c r="E178" s="32">
        <v>0.107</v>
      </c>
      <c r="F178" s="32">
        <v>0</v>
      </c>
    </row>
    <row r="179" customHeight="1" spans="1:6">
      <c r="A179" s="32"/>
      <c r="B179" s="31"/>
      <c r="C179" s="32" t="s">
        <v>307</v>
      </c>
      <c r="D179" s="32">
        <v>0.0261</v>
      </c>
      <c r="E179" s="32">
        <v>0.0261</v>
      </c>
      <c r="F179" s="32">
        <v>0</v>
      </c>
    </row>
    <row r="180" customHeight="1" spans="1:6">
      <c r="A180" s="32"/>
      <c r="B180" s="31"/>
      <c r="C180" s="32" t="s">
        <v>308</v>
      </c>
      <c r="D180" s="32">
        <v>0.0779</v>
      </c>
      <c r="E180" s="32">
        <v>0.0779</v>
      </c>
      <c r="F180" s="32">
        <v>0</v>
      </c>
    </row>
    <row r="181" customHeight="1" spans="1:6">
      <c r="A181" s="32"/>
      <c r="B181" s="31"/>
      <c r="C181" s="32" t="s">
        <v>309</v>
      </c>
      <c r="D181" s="32">
        <v>0.2193</v>
      </c>
      <c r="E181" s="32">
        <v>0.2193</v>
      </c>
      <c r="F181" s="32">
        <v>0</v>
      </c>
    </row>
    <row r="182" customHeight="1" spans="1:6">
      <c r="A182" s="32"/>
      <c r="B182" s="31"/>
      <c r="C182" s="32" t="s">
        <v>310</v>
      </c>
      <c r="D182" s="32">
        <v>0.1152</v>
      </c>
      <c r="E182" s="32">
        <v>0.1152</v>
      </c>
      <c r="F182" s="32">
        <v>0</v>
      </c>
    </row>
    <row r="183" customHeight="1" spans="1:6">
      <c r="A183" s="32"/>
      <c r="B183" s="31" t="s">
        <v>311</v>
      </c>
      <c r="C183" s="32"/>
      <c r="D183" s="32">
        <v>1.6883</v>
      </c>
      <c r="E183" s="32">
        <v>1.6883</v>
      </c>
      <c r="F183" s="32">
        <v>0</v>
      </c>
    </row>
    <row r="184" customHeight="1" spans="1:6">
      <c r="A184" s="32"/>
      <c r="B184" s="31"/>
      <c r="C184" s="32" t="s">
        <v>312</v>
      </c>
      <c r="D184" s="32">
        <v>0.1389</v>
      </c>
      <c r="E184" s="32">
        <v>0.1389</v>
      </c>
      <c r="F184" s="32">
        <v>0</v>
      </c>
    </row>
    <row r="185" customHeight="1" spans="1:6">
      <c r="A185" s="32"/>
      <c r="B185" s="31"/>
      <c r="C185" s="32" t="s">
        <v>313</v>
      </c>
      <c r="D185" s="32">
        <v>0.169</v>
      </c>
      <c r="E185" s="32">
        <v>0.169</v>
      </c>
      <c r="F185" s="32">
        <v>0</v>
      </c>
    </row>
    <row r="186" customHeight="1" spans="1:6">
      <c r="A186" s="32"/>
      <c r="B186" s="31"/>
      <c r="C186" s="32" t="s">
        <v>314</v>
      </c>
      <c r="D186" s="32">
        <v>0.1562</v>
      </c>
      <c r="E186" s="32">
        <v>0.1562</v>
      </c>
      <c r="F186" s="32">
        <v>0</v>
      </c>
    </row>
    <row r="187" customHeight="1" spans="1:6">
      <c r="A187" s="32"/>
      <c r="B187" s="31"/>
      <c r="C187" s="32" t="s">
        <v>315</v>
      </c>
      <c r="D187" s="32">
        <v>0.1119</v>
      </c>
      <c r="E187" s="32">
        <v>0.1119</v>
      </c>
      <c r="F187" s="32">
        <v>0</v>
      </c>
    </row>
    <row r="188" customHeight="1" spans="1:6">
      <c r="A188" s="32"/>
      <c r="B188" s="31"/>
      <c r="C188" s="32" t="s">
        <v>316</v>
      </c>
      <c r="D188" s="32">
        <v>0.167</v>
      </c>
      <c r="E188" s="32">
        <v>0.167</v>
      </c>
      <c r="F188" s="32">
        <v>0</v>
      </c>
    </row>
    <row r="189" customHeight="1" spans="1:6">
      <c r="A189" s="32"/>
      <c r="B189" s="31"/>
      <c r="C189" s="32" t="s">
        <v>317</v>
      </c>
      <c r="D189" s="32">
        <v>0.187</v>
      </c>
      <c r="E189" s="32">
        <v>0.187</v>
      </c>
      <c r="F189" s="32">
        <v>0</v>
      </c>
    </row>
    <row r="190" customHeight="1" spans="1:6">
      <c r="A190" s="32"/>
      <c r="B190" s="31"/>
      <c r="C190" s="32" t="s">
        <v>318</v>
      </c>
      <c r="D190" s="32">
        <v>0.2016</v>
      </c>
      <c r="E190" s="32">
        <v>0.2016</v>
      </c>
      <c r="F190" s="32">
        <v>0</v>
      </c>
    </row>
    <row r="191" customHeight="1" spans="1:6">
      <c r="A191" s="32"/>
      <c r="B191" s="31"/>
      <c r="C191" s="32" t="s">
        <v>319</v>
      </c>
      <c r="D191" s="32">
        <v>0.1735</v>
      </c>
      <c r="E191" s="32">
        <v>0.1735</v>
      </c>
      <c r="F191" s="32">
        <v>0</v>
      </c>
    </row>
    <row r="192" customHeight="1" spans="1:6">
      <c r="A192" s="32"/>
      <c r="B192" s="31"/>
      <c r="C192" s="32" t="s">
        <v>320</v>
      </c>
      <c r="D192" s="32">
        <v>0.2727</v>
      </c>
      <c r="E192" s="32">
        <v>0.2727</v>
      </c>
      <c r="F192" s="32">
        <v>0</v>
      </c>
    </row>
    <row r="193" customHeight="1" spans="1:6">
      <c r="A193" s="32"/>
      <c r="B193" s="31"/>
      <c r="C193" s="32" t="s">
        <v>321</v>
      </c>
      <c r="D193" s="32">
        <v>0.1105</v>
      </c>
      <c r="E193" s="32">
        <v>0.1105</v>
      </c>
      <c r="F193" s="32">
        <v>0</v>
      </c>
    </row>
    <row r="194" customHeight="1" spans="1:6">
      <c r="A194" s="32"/>
      <c r="B194" s="31" t="s">
        <v>322</v>
      </c>
      <c r="C194" s="32"/>
      <c r="D194" s="32">
        <v>2.9191</v>
      </c>
      <c r="E194" s="32">
        <v>0</v>
      </c>
      <c r="F194" s="32">
        <v>2.9191</v>
      </c>
    </row>
    <row r="195" customHeight="1" spans="1:6">
      <c r="A195" s="32"/>
      <c r="B195" s="31"/>
      <c r="C195" s="32" t="s">
        <v>323</v>
      </c>
      <c r="D195" s="32">
        <v>0.4027</v>
      </c>
      <c r="E195" s="32">
        <v>0</v>
      </c>
      <c r="F195" s="32">
        <v>0.4027</v>
      </c>
    </row>
    <row r="196" customHeight="1" spans="1:6">
      <c r="A196" s="32"/>
      <c r="B196" s="31"/>
      <c r="C196" s="32" t="s">
        <v>324</v>
      </c>
      <c r="D196" s="32">
        <v>0.2857</v>
      </c>
      <c r="E196" s="32">
        <v>0</v>
      </c>
      <c r="F196" s="32">
        <v>0.2857</v>
      </c>
    </row>
    <row r="197" customHeight="1" spans="1:6">
      <c r="A197" s="32"/>
      <c r="B197" s="31"/>
      <c r="C197" s="32" t="s">
        <v>325</v>
      </c>
      <c r="D197" s="32">
        <v>0.2239</v>
      </c>
      <c r="E197" s="32">
        <v>0</v>
      </c>
      <c r="F197" s="32">
        <v>0.2239</v>
      </c>
    </row>
    <row r="198" customHeight="1" spans="1:6">
      <c r="A198" s="32"/>
      <c r="B198" s="31"/>
      <c r="C198" s="32" t="s">
        <v>326</v>
      </c>
      <c r="D198" s="32">
        <v>0.0472</v>
      </c>
      <c r="E198" s="32">
        <v>0</v>
      </c>
      <c r="F198" s="32">
        <v>0.0472</v>
      </c>
    </row>
    <row r="199" customHeight="1" spans="1:6">
      <c r="A199" s="32"/>
      <c r="B199" s="31"/>
      <c r="C199" s="32" t="s">
        <v>327</v>
      </c>
      <c r="D199" s="32">
        <v>0.1554</v>
      </c>
      <c r="E199" s="32">
        <v>0</v>
      </c>
      <c r="F199" s="32">
        <v>0.1554</v>
      </c>
    </row>
    <row r="200" customHeight="1" spans="1:6">
      <c r="A200" s="32"/>
      <c r="B200" s="31"/>
      <c r="C200" s="32" t="s">
        <v>328</v>
      </c>
      <c r="D200" s="32">
        <v>0.4896</v>
      </c>
      <c r="E200" s="32">
        <v>0</v>
      </c>
      <c r="F200" s="32">
        <v>0.4896</v>
      </c>
    </row>
    <row r="201" customHeight="1" spans="1:6">
      <c r="A201" s="32"/>
      <c r="B201" s="31"/>
      <c r="C201" s="32" t="s">
        <v>329</v>
      </c>
      <c r="D201" s="32">
        <v>0.0291</v>
      </c>
      <c r="E201" s="32">
        <v>0</v>
      </c>
      <c r="F201" s="32">
        <v>0.0291</v>
      </c>
    </row>
    <row r="202" customHeight="1" spans="1:6">
      <c r="A202" s="32"/>
      <c r="B202" s="31"/>
      <c r="C202" s="32" t="s">
        <v>330</v>
      </c>
      <c r="D202" s="32">
        <v>0.277</v>
      </c>
      <c r="E202" s="32">
        <v>0</v>
      </c>
      <c r="F202" s="32">
        <v>0.277</v>
      </c>
    </row>
    <row r="203" customHeight="1" spans="1:6">
      <c r="A203" s="32"/>
      <c r="B203" s="31"/>
      <c r="C203" s="32" t="s">
        <v>331</v>
      </c>
      <c r="D203" s="32">
        <v>0.318</v>
      </c>
      <c r="E203" s="32">
        <v>0</v>
      </c>
      <c r="F203" s="32">
        <v>0.318</v>
      </c>
    </row>
    <row r="204" customHeight="1" spans="1:6">
      <c r="A204" s="32"/>
      <c r="B204" s="31"/>
      <c r="C204" s="32" t="s">
        <v>332</v>
      </c>
      <c r="D204" s="32">
        <v>0.3129</v>
      </c>
      <c r="E204" s="32">
        <v>0</v>
      </c>
      <c r="F204" s="32">
        <v>0.3129</v>
      </c>
    </row>
    <row r="205" customHeight="1" spans="1:6">
      <c r="A205" s="32"/>
      <c r="B205" s="31"/>
      <c r="C205" s="32" t="s">
        <v>333</v>
      </c>
      <c r="D205" s="32">
        <v>0.2644</v>
      </c>
      <c r="E205" s="32">
        <v>0</v>
      </c>
      <c r="F205" s="32">
        <v>0.2644</v>
      </c>
    </row>
    <row r="206" customHeight="1" spans="1:6">
      <c r="A206" s="32"/>
      <c r="B206" s="31"/>
      <c r="C206" s="32" t="s">
        <v>334</v>
      </c>
      <c r="D206" s="32">
        <v>0.1132</v>
      </c>
      <c r="E206" s="32">
        <v>0</v>
      </c>
      <c r="F206" s="32">
        <v>0.1132</v>
      </c>
    </row>
    <row r="207" customHeight="1" spans="1:6">
      <c r="A207" s="32"/>
      <c r="B207" s="31" t="s">
        <v>335</v>
      </c>
      <c r="C207" s="32"/>
      <c r="D207" s="32">
        <v>2.0427</v>
      </c>
      <c r="E207" s="32">
        <v>0</v>
      </c>
      <c r="F207" s="32">
        <v>2.0427</v>
      </c>
    </row>
    <row r="208" customHeight="1" spans="1:6">
      <c r="A208" s="32"/>
      <c r="B208" s="31"/>
      <c r="C208" s="32" t="s">
        <v>336</v>
      </c>
      <c r="D208" s="32">
        <v>0.0903</v>
      </c>
      <c r="E208" s="32">
        <v>0</v>
      </c>
      <c r="F208" s="32">
        <v>0.0903</v>
      </c>
    </row>
    <row r="209" customHeight="1" spans="1:6">
      <c r="A209" s="32"/>
      <c r="B209" s="31"/>
      <c r="C209" s="32" t="s">
        <v>337</v>
      </c>
      <c r="D209" s="32">
        <v>0.1986</v>
      </c>
      <c r="E209" s="32">
        <v>0</v>
      </c>
      <c r="F209" s="32">
        <v>0.1986</v>
      </c>
    </row>
    <row r="210" customHeight="1" spans="1:6">
      <c r="A210" s="32"/>
      <c r="B210" s="31"/>
      <c r="C210" s="32" t="s">
        <v>338</v>
      </c>
      <c r="D210" s="32">
        <v>0.2556</v>
      </c>
      <c r="E210" s="32">
        <v>0</v>
      </c>
      <c r="F210" s="32">
        <v>0.2556</v>
      </c>
    </row>
    <row r="211" customHeight="1" spans="1:6">
      <c r="A211" s="32"/>
      <c r="B211" s="31"/>
      <c r="C211" s="32" t="s">
        <v>339</v>
      </c>
      <c r="D211" s="32">
        <v>0.0689</v>
      </c>
      <c r="E211" s="32">
        <v>0</v>
      </c>
      <c r="F211" s="32">
        <v>0.0689</v>
      </c>
    </row>
    <row r="212" customHeight="1" spans="1:6">
      <c r="A212" s="32"/>
      <c r="B212" s="31"/>
      <c r="C212" s="32" t="s">
        <v>340</v>
      </c>
      <c r="D212" s="32">
        <v>0.3688</v>
      </c>
      <c r="E212" s="32">
        <v>0</v>
      </c>
      <c r="F212" s="32">
        <v>0.3688</v>
      </c>
    </row>
    <row r="213" customHeight="1" spans="1:6">
      <c r="A213" s="32"/>
      <c r="B213" s="31"/>
      <c r="C213" s="32" t="s">
        <v>341</v>
      </c>
      <c r="D213" s="32">
        <v>0.7164</v>
      </c>
      <c r="E213" s="32">
        <v>0</v>
      </c>
      <c r="F213" s="32">
        <v>0.7164</v>
      </c>
    </row>
    <row r="214" customHeight="1" spans="1:6">
      <c r="A214" s="32"/>
      <c r="B214" s="31"/>
      <c r="C214" s="32" t="s">
        <v>342</v>
      </c>
      <c r="D214" s="32">
        <v>0.1176</v>
      </c>
      <c r="E214" s="32">
        <v>0</v>
      </c>
      <c r="F214" s="32">
        <v>0.1176</v>
      </c>
    </row>
    <row r="215" customHeight="1" spans="1:6">
      <c r="A215" s="32"/>
      <c r="B215" s="31"/>
      <c r="C215" s="32" t="s">
        <v>343</v>
      </c>
      <c r="D215" s="32">
        <v>0.2265</v>
      </c>
      <c r="E215" s="32">
        <v>0</v>
      </c>
      <c r="F215" s="32">
        <v>0.2265</v>
      </c>
    </row>
    <row r="216" customHeight="1" spans="1:6">
      <c r="A216" s="32"/>
      <c r="B216" s="31" t="s">
        <v>344</v>
      </c>
      <c r="C216" s="32"/>
      <c r="D216" s="32">
        <v>0.0007</v>
      </c>
      <c r="E216" s="32">
        <v>0</v>
      </c>
      <c r="F216" s="32">
        <v>0.0007</v>
      </c>
    </row>
    <row r="217" customHeight="1" spans="1:6">
      <c r="A217" s="32"/>
      <c r="B217" s="31"/>
      <c r="C217" s="32" t="s">
        <v>345</v>
      </c>
      <c r="D217" s="32">
        <v>0.0007</v>
      </c>
      <c r="E217" s="32">
        <v>0</v>
      </c>
      <c r="F217" s="32">
        <v>0.0007</v>
      </c>
    </row>
    <row r="218" customHeight="1" spans="1:6">
      <c r="A218" s="32"/>
      <c r="B218" s="31" t="s">
        <v>346</v>
      </c>
      <c r="C218" s="32"/>
      <c r="D218" s="32">
        <v>0.0082</v>
      </c>
      <c r="E218" s="32">
        <v>0</v>
      </c>
      <c r="F218" s="32">
        <v>0.0082</v>
      </c>
    </row>
    <row r="219" customHeight="1" spans="1:6">
      <c r="A219" s="32"/>
      <c r="B219" s="31"/>
      <c r="C219" s="32" t="s">
        <v>347</v>
      </c>
      <c r="D219" s="32">
        <v>0.0024</v>
      </c>
      <c r="E219" s="32">
        <v>0</v>
      </c>
      <c r="F219" s="32">
        <v>0.0024</v>
      </c>
    </row>
    <row r="220" customHeight="1" spans="1:6">
      <c r="A220" s="32"/>
      <c r="B220" s="31"/>
      <c r="C220" s="32" t="s">
        <v>348</v>
      </c>
      <c r="D220" s="32">
        <v>0.0032</v>
      </c>
      <c r="E220" s="32">
        <v>0</v>
      </c>
      <c r="F220" s="32">
        <v>0.0032</v>
      </c>
    </row>
    <row r="221" customHeight="1" spans="1:6">
      <c r="A221" s="32"/>
      <c r="B221" s="31"/>
      <c r="C221" s="32" t="s">
        <v>349</v>
      </c>
      <c r="D221" s="32">
        <v>0.0005</v>
      </c>
      <c r="E221" s="32">
        <v>0</v>
      </c>
      <c r="F221" s="32">
        <v>0.0005</v>
      </c>
    </row>
    <row r="222" customHeight="1" spans="1:6">
      <c r="A222" s="32"/>
      <c r="B222" s="31"/>
      <c r="C222" s="32" t="s">
        <v>350</v>
      </c>
      <c r="D222" s="32">
        <v>0.0021</v>
      </c>
      <c r="E222" s="32">
        <v>0</v>
      </c>
      <c r="F222" s="32">
        <v>0.0021</v>
      </c>
    </row>
    <row r="223" customHeight="1" spans="1:6">
      <c r="A223" s="32"/>
      <c r="B223" s="31" t="s">
        <v>351</v>
      </c>
      <c r="C223" s="32"/>
      <c r="D223" s="32">
        <v>0.0042</v>
      </c>
      <c r="E223" s="32">
        <v>0</v>
      </c>
      <c r="F223" s="32">
        <v>0.0042</v>
      </c>
    </row>
    <row r="224" customHeight="1" spans="1:6">
      <c r="A224" s="32"/>
      <c r="B224" s="31"/>
      <c r="C224" s="32" t="s">
        <v>352</v>
      </c>
      <c r="D224" s="32">
        <v>0.0002</v>
      </c>
      <c r="E224" s="32">
        <v>0</v>
      </c>
      <c r="F224" s="32">
        <v>0.0002</v>
      </c>
    </row>
    <row r="225" customHeight="1" spans="1:6">
      <c r="A225" s="32"/>
      <c r="B225" s="31"/>
      <c r="C225" s="32" t="s">
        <v>353</v>
      </c>
      <c r="D225" s="32">
        <v>0.004</v>
      </c>
      <c r="E225" s="32">
        <v>0</v>
      </c>
      <c r="F225" s="32">
        <v>0.004</v>
      </c>
    </row>
    <row r="226" customHeight="1" spans="1:6">
      <c r="A226" s="32"/>
      <c r="B226" s="31" t="s">
        <v>354</v>
      </c>
      <c r="C226" s="32"/>
      <c r="D226" s="32">
        <v>0.0264</v>
      </c>
      <c r="E226" s="32">
        <v>0</v>
      </c>
      <c r="F226" s="32">
        <v>0.0264</v>
      </c>
    </row>
    <row r="227" customHeight="1" spans="1:6">
      <c r="A227" s="32"/>
      <c r="B227" s="31"/>
      <c r="C227" s="32" t="s">
        <v>355</v>
      </c>
      <c r="D227" s="32">
        <v>0.0003</v>
      </c>
      <c r="E227" s="32">
        <v>0</v>
      </c>
      <c r="F227" s="32">
        <v>0.0003</v>
      </c>
    </row>
    <row r="228" customHeight="1" spans="1:6">
      <c r="A228" s="32"/>
      <c r="B228" s="31"/>
      <c r="C228" s="32" t="s">
        <v>356</v>
      </c>
      <c r="D228" s="32">
        <v>0.0194</v>
      </c>
      <c r="E228" s="32">
        <v>0</v>
      </c>
      <c r="F228" s="32">
        <v>0.0194</v>
      </c>
    </row>
    <row r="229" customHeight="1" spans="1:6">
      <c r="A229" s="32"/>
      <c r="B229" s="31"/>
      <c r="C229" s="32" t="s">
        <v>357</v>
      </c>
      <c r="D229" s="32">
        <v>0.0007</v>
      </c>
      <c r="E229" s="32">
        <v>0</v>
      </c>
      <c r="F229" s="32">
        <v>0.0007</v>
      </c>
    </row>
    <row r="230" customHeight="1" spans="1:6">
      <c r="A230" s="32"/>
      <c r="B230" s="31"/>
      <c r="C230" s="32" t="s">
        <v>358</v>
      </c>
      <c r="D230" s="32">
        <v>0.0037</v>
      </c>
      <c r="E230" s="32">
        <v>0</v>
      </c>
      <c r="F230" s="32">
        <v>0.0037</v>
      </c>
    </row>
    <row r="231" customHeight="1" spans="1:6">
      <c r="A231" s="32"/>
      <c r="B231" s="31"/>
      <c r="C231" s="32" t="s">
        <v>359</v>
      </c>
      <c r="D231" s="32">
        <v>0.0002</v>
      </c>
      <c r="E231" s="32">
        <v>0</v>
      </c>
      <c r="F231" s="32">
        <v>0.0002</v>
      </c>
    </row>
    <row r="232" customHeight="1" spans="1:6">
      <c r="A232" s="32"/>
      <c r="B232" s="31"/>
      <c r="C232" s="32" t="s">
        <v>360</v>
      </c>
      <c r="D232" s="32">
        <v>0.0021</v>
      </c>
      <c r="E232" s="32">
        <v>0</v>
      </c>
      <c r="F232" s="32">
        <v>0.0021</v>
      </c>
    </row>
    <row r="233" customHeight="1" spans="1:6">
      <c r="A233" s="32"/>
      <c r="B233" s="31" t="s">
        <v>361</v>
      </c>
      <c r="C233" s="32"/>
      <c r="D233" s="32">
        <v>4.9197</v>
      </c>
      <c r="E233" s="32">
        <v>0</v>
      </c>
      <c r="F233" s="32">
        <v>4.9197</v>
      </c>
    </row>
    <row r="234" customHeight="1" spans="1:6">
      <c r="A234" s="32"/>
      <c r="B234" s="31"/>
      <c r="C234" s="32" t="s">
        <v>362</v>
      </c>
      <c r="D234" s="32">
        <v>0.5514</v>
      </c>
      <c r="E234" s="32">
        <v>0</v>
      </c>
      <c r="F234" s="32">
        <v>0.5514</v>
      </c>
    </row>
    <row r="235" customHeight="1" spans="1:6">
      <c r="A235" s="32"/>
      <c r="B235" s="31"/>
      <c r="C235" s="32" t="s">
        <v>363</v>
      </c>
      <c r="D235" s="32">
        <v>0.2344</v>
      </c>
      <c r="E235" s="32">
        <v>0</v>
      </c>
      <c r="F235" s="32">
        <v>0.2344</v>
      </c>
    </row>
    <row r="236" customHeight="1" spans="1:6">
      <c r="A236" s="32"/>
      <c r="B236" s="31"/>
      <c r="C236" s="32" t="s">
        <v>364</v>
      </c>
      <c r="D236" s="32">
        <v>0.342</v>
      </c>
      <c r="E236" s="32">
        <v>0</v>
      </c>
      <c r="F236" s="32">
        <v>0.342</v>
      </c>
    </row>
    <row r="237" customHeight="1" spans="1:6">
      <c r="A237" s="32"/>
      <c r="B237" s="31"/>
      <c r="C237" s="32" t="s">
        <v>365</v>
      </c>
      <c r="D237" s="32">
        <v>0.245</v>
      </c>
      <c r="E237" s="32">
        <v>0</v>
      </c>
      <c r="F237" s="32">
        <v>0.245</v>
      </c>
    </row>
    <row r="238" customHeight="1" spans="1:6">
      <c r="A238" s="32"/>
      <c r="B238" s="31"/>
      <c r="C238" s="32" t="s">
        <v>366</v>
      </c>
      <c r="D238" s="32">
        <v>0.6161</v>
      </c>
      <c r="E238" s="32">
        <v>0</v>
      </c>
      <c r="F238" s="32">
        <v>0.6161</v>
      </c>
    </row>
    <row r="239" customHeight="1" spans="1:6">
      <c r="A239" s="32"/>
      <c r="B239" s="31"/>
      <c r="C239" s="32" t="s">
        <v>367</v>
      </c>
      <c r="D239" s="32">
        <v>0.0066</v>
      </c>
      <c r="E239" s="32">
        <v>0</v>
      </c>
      <c r="F239" s="32">
        <v>0.0066</v>
      </c>
    </row>
    <row r="240" customHeight="1" spans="1:6">
      <c r="A240" s="32"/>
      <c r="B240" s="31"/>
      <c r="C240" s="32" t="s">
        <v>368</v>
      </c>
      <c r="D240" s="32">
        <v>0.4101</v>
      </c>
      <c r="E240" s="32">
        <v>0</v>
      </c>
      <c r="F240" s="32">
        <v>0.4101</v>
      </c>
    </row>
    <row r="241" customHeight="1" spans="1:6">
      <c r="A241" s="32"/>
      <c r="B241" s="31"/>
      <c r="C241" s="32" t="s">
        <v>369</v>
      </c>
      <c r="D241" s="32">
        <v>0.2068</v>
      </c>
      <c r="E241" s="32">
        <v>0</v>
      </c>
      <c r="F241" s="32">
        <v>0.2068</v>
      </c>
    </row>
    <row r="242" customHeight="1" spans="1:6">
      <c r="A242" s="32"/>
      <c r="B242" s="31"/>
      <c r="C242" s="32" t="s">
        <v>370</v>
      </c>
      <c r="D242" s="32">
        <v>0.4956</v>
      </c>
      <c r="E242" s="32">
        <v>0</v>
      </c>
      <c r="F242" s="32">
        <v>0.4956</v>
      </c>
    </row>
    <row r="243" customHeight="1" spans="1:6">
      <c r="A243" s="32"/>
      <c r="B243" s="31"/>
      <c r="C243" s="32" t="s">
        <v>371</v>
      </c>
      <c r="D243" s="32">
        <v>0.3055</v>
      </c>
      <c r="E243" s="32">
        <v>0</v>
      </c>
      <c r="F243" s="32">
        <v>0.3055</v>
      </c>
    </row>
    <row r="244" customHeight="1" spans="1:6">
      <c r="A244" s="32"/>
      <c r="B244" s="31"/>
      <c r="C244" s="32" t="s">
        <v>372</v>
      </c>
      <c r="D244" s="32">
        <v>0.1786</v>
      </c>
      <c r="E244" s="32">
        <v>0</v>
      </c>
      <c r="F244" s="32">
        <v>0.1786</v>
      </c>
    </row>
    <row r="245" customHeight="1" spans="1:6">
      <c r="A245" s="32"/>
      <c r="B245" s="31"/>
      <c r="C245" s="32" t="s">
        <v>373</v>
      </c>
      <c r="D245" s="32">
        <v>0.559</v>
      </c>
      <c r="E245" s="32">
        <v>0</v>
      </c>
      <c r="F245" s="32">
        <v>0.559</v>
      </c>
    </row>
    <row r="246" customHeight="1" spans="1:6">
      <c r="A246" s="32"/>
      <c r="B246" s="31"/>
      <c r="C246" s="32" t="s">
        <v>374</v>
      </c>
      <c r="D246" s="32">
        <v>0.7686</v>
      </c>
      <c r="E246" s="32">
        <v>0</v>
      </c>
      <c r="F246" s="32">
        <v>0.7686</v>
      </c>
    </row>
    <row r="247" customHeight="1" spans="1:6">
      <c r="A247" s="32"/>
      <c r="B247" s="31" t="s">
        <v>375</v>
      </c>
      <c r="C247" s="32"/>
      <c r="D247" s="32">
        <v>1.5476</v>
      </c>
      <c r="E247" s="32">
        <v>1.5476</v>
      </c>
      <c r="F247" s="32">
        <v>0</v>
      </c>
    </row>
    <row r="248" customHeight="1" spans="1:6">
      <c r="A248" s="32"/>
      <c r="B248" s="31"/>
      <c r="C248" s="32" t="s">
        <v>376</v>
      </c>
      <c r="D248" s="32">
        <v>0.1435</v>
      </c>
      <c r="E248" s="32">
        <v>0.1435</v>
      </c>
      <c r="F248" s="32">
        <v>0</v>
      </c>
    </row>
    <row r="249" customHeight="1" spans="1:6">
      <c r="A249" s="32"/>
      <c r="B249" s="31"/>
      <c r="C249" s="32" t="s">
        <v>377</v>
      </c>
      <c r="D249" s="32">
        <v>0.126</v>
      </c>
      <c r="E249" s="32">
        <v>0.126</v>
      </c>
      <c r="F249" s="32">
        <v>0</v>
      </c>
    </row>
    <row r="250" customHeight="1" spans="1:6">
      <c r="A250" s="32"/>
      <c r="B250" s="31"/>
      <c r="C250" s="32" t="s">
        <v>378</v>
      </c>
      <c r="D250" s="32">
        <v>0.228</v>
      </c>
      <c r="E250" s="32">
        <v>0.228</v>
      </c>
      <c r="F250" s="32">
        <v>0</v>
      </c>
    </row>
    <row r="251" customHeight="1" spans="1:6">
      <c r="A251" s="32"/>
      <c r="B251" s="31"/>
      <c r="C251" s="32" t="s">
        <v>379</v>
      </c>
      <c r="D251" s="32">
        <v>0.0967</v>
      </c>
      <c r="E251" s="32">
        <v>0.0967</v>
      </c>
      <c r="F251" s="32">
        <v>0</v>
      </c>
    </row>
    <row r="252" customHeight="1" spans="1:6">
      <c r="A252" s="32"/>
      <c r="B252" s="31"/>
      <c r="C252" s="32" t="s">
        <v>380</v>
      </c>
      <c r="D252" s="32">
        <v>0.0829</v>
      </c>
      <c r="E252" s="32">
        <v>0.0829</v>
      </c>
      <c r="F252" s="32">
        <v>0</v>
      </c>
    </row>
    <row r="253" customHeight="1" spans="1:6">
      <c r="A253" s="32"/>
      <c r="B253" s="31"/>
      <c r="C253" s="32" t="s">
        <v>381</v>
      </c>
      <c r="D253" s="32">
        <v>0.0777</v>
      </c>
      <c r="E253" s="32">
        <v>0.0777</v>
      </c>
      <c r="F253" s="32">
        <v>0</v>
      </c>
    </row>
    <row r="254" customHeight="1" spans="1:6">
      <c r="A254" s="32"/>
      <c r="B254" s="31"/>
      <c r="C254" s="32" t="s">
        <v>382</v>
      </c>
      <c r="D254" s="32">
        <v>0.0661</v>
      </c>
      <c r="E254" s="32">
        <v>0.0661</v>
      </c>
      <c r="F254" s="32">
        <v>0</v>
      </c>
    </row>
    <row r="255" customHeight="1" spans="1:6">
      <c r="A255" s="32"/>
      <c r="B255" s="31"/>
      <c r="C255" s="32" t="s">
        <v>383</v>
      </c>
      <c r="D255" s="32">
        <v>0.3989</v>
      </c>
      <c r="E255" s="32">
        <v>0.3989</v>
      </c>
      <c r="F255" s="32">
        <v>0</v>
      </c>
    </row>
    <row r="256" customHeight="1" spans="1:6">
      <c r="A256" s="32"/>
      <c r="B256" s="31"/>
      <c r="C256" s="32" t="s">
        <v>384</v>
      </c>
      <c r="D256" s="32">
        <v>0.1683</v>
      </c>
      <c r="E256" s="32">
        <v>0.1683</v>
      </c>
      <c r="F256" s="32">
        <v>0</v>
      </c>
    </row>
    <row r="257" customHeight="1" spans="1:6">
      <c r="A257" s="32"/>
      <c r="B257" s="31"/>
      <c r="C257" s="32" t="s">
        <v>385</v>
      </c>
      <c r="D257" s="32">
        <v>0.1595</v>
      </c>
      <c r="E257" s="32">
        <v>0.1595</v>
      </c>
      <c r="F257" s="32">
        <v>0</v>
      </c>
    </row>
    <row r="258" customHeight="1" spans="1:6">
      <c r="A258" s="32"/>
      <c r="B258" s="31" t="s">
        <v>386</v>
      </c>
      <c r="C258" s="32"/>
      <c r="D258" s="32">
        <v>3.1966</v>
      </c>
      <c r="E258" s="32">
        <v>0</v>
      </c>
      <c r="F258" s="32">
        <v>3.1966</v>
      </c>
    </row>
    <row r="259" customHeight="1" spans="1:6">
      <c r="A259" s="32"/>
      <c r="B259" s="31"/>
      <c r="C259" s="32" t="s">
        <v>387</v>
      </c>
      <c r="D259" s="32">
        <v>0.2889</v>
      </c>
      <c r="E259" s="32">
        <v>0</v>
      </c>
      <c r="F259" s="32">
        <v>0.2889</v>
      </c>
    </row>
    <row r="260" customHeight="1" spans="1:6">
      <c r="A260" s="32"/>
      <c r="B260" s="31"/>
      <c r="C260" s="32" t="s">
        <v>388</v>
      </c>
      <c r="D260" s="32">
        <v>0.0728</v>
      </c>
      <c r="E260" s="32">
        <v>0</v>
      </c>
      <c r="F260" s="32">
        <v>0.0728</v>
      </c>
    </row>
    <row r="261" customHeight="1" spans="1:6">
      <c r="A261" s="32"/>
      <c r="B261" s="31"/>
      <c r="C261" s="32" t="s">
        <v>389</v>
      </c>
      <c r="D261" s="32">
        <v>0.1647</v>
      </c>
      <c r="E261" s="32">
        <v>0</v>
      </c>
      <c r="F261" s="32">
        <v>0.1647</v>
      </c>
    </row>
    <row r="262" customHeight="1" spans="1:6">
      <c r="A262" s="32"/>
      <c r="B262" s="31"/>
      <c r="C262" s="32" t="s">
        <v>390</v>
      </c>
      <c r="D262" s="32">
        <v>0.354</v>
      </c>
      <c r="E262" s="32">
        <v>0</v>
      </c>
      <c r="F262" s="32">
        <v>0.354</v>
      </c>
    </row>
    <row r="263" customHeight="1" spans="1:6">
      <c r="A263" s="32"/>
      <c r="B263" s="31"/>
      <c r="C263" s="32" t="s">
        <v>391</v>
      </c>
      <c r="D263" s="32">
        <v>0.2952</v>
      </c>
      <c r="E263" s="32">
        <v>0</v>
      </c>
      <c r="F263" s="32">
        <v>0.2952</v>
      </c>
    </row>
    <row r="264" customHeight="1" spans="1:6">
      <c r="A264" s="32"/>
      <c r="B264" s="31"/>
      <c r="C264" s="32" t="s">
        <v>392</v>
      </c>
      <c r="D264" s="32">
        <v>0.4733</v>
      </c>
      <c r="E264" s="32">
        <v>0</v>
      </c>
      <c r="F264" s="32">
        <v>0.4733</v>
      </c>
    </row>
    <row r="265" customHeight="1" spans="1:6">
      <c r="A265" s="32"/>
      <c r="B265" s="31"/>
      <c r="C265" s="32" t="s">
        <v>393</v>
      </c>
      <c r="D265" s="32">
        <v>0.5205</v>
      </c>
      <c r="E265" s="32">
        <v>0</v>
      </c>
      <c r="F265" s="32">
        <v>0.5205</v>
      </c>
    </row>
    <row r="266" customHeight="1" spans="1:6">
      <c r="A266" s="32"/>
      <c r="B266" s="31"/>
      <c r="C266" s="32" t="s">
        <v>394</v>
      </c>
      <c r="D266" s="32">
        <v>0.1975</v>
      </c>
      <c r="E266" s="32">
        <v>0</v>
      </c>
      <c r="F266" s="32">
        <v>0.1975</v>
      </c>
    </row>
    <row r="267" customHeight="1" spans="1:6">
      <c r="A267" s="32"/>
      <c r="B267" s="31"/>
      <c r="C267" s="32" t="s">
        <v>395</v>
      </c>
      <c r="D267" s="32">
        <v>0.1954</v>
      </c>
      <c r="E267" s="32">
        <v>0</v>
      </c>
      <c r="F267" s="32">
        <v>0.1954</v>
      </c>
    </row>
    <row r="268" customHeight="1" spans="1:6">
      <c r="A268" s="32"/>
      <c r="B268" s="31"/>
      <c r="C268" s="32" t="s">
        <v>396</v>
      </c>
      <c r="D268" s="32">
        <v>0.3783</v>
      </c>
      <c r="E268" s="32">
        <v>0</v>
      </c>
      <c r="F268" s="32">
        <v>0.3783</v>
      </c>
    </row>
    <row r="269" customHeight="1" spans="1:6">
      <c r="A269" s="32"/>
      <c r="B269" s="31"/>
      <c r="C269" s="32" t="s">
        <v>397</v>
      </c>
      <c r="D269" s="32">
        <v>0.256</v>
      </c>
      <c r="E269" s="32">
        <v>0</v>
      </c>
      <c r="F269" s="32">
        <v>0.256</v>
      </c>
    </row>
    <row r="270" customHeight="1" spans="1:6">
      <c r="A270" s="32"/>
      <c r="B270" s="31" t="s">
        <v>398</v>
      </c>
      <c r="C270" s="32"/>
      <c r="D270" s="32">
        <v>0.0142</v>
      </c>
      <c r="E270" s="32">
        <v>0</v>
      </c>
      <c r="F270" s="32">
        <v>0.0142</v>
      </c>
    </row>
    <row r="271" customHeight="1" spans="1:6">
      <c r="A271" s="32"/>
      <c r="B271" s="32"/>
      <c r="C271" s="32" t="s">
        <v>399</v>
      </c>
      <c r="D271" s="32">
        <v>0.0102</v>
      </c>
      <c r="E271" s="32">
        <v>0</v>
      </c>
      <c r="F271" s="32">
        <v>0.0102</v>
      </c>
    </row>
    <row r="272" customHeight="1" spans="1:6">
      <c r="A272" s="32"/>
      <c r="B272" s="32"/>
      <c r="C272" s="32" t="s">
        <v>400</v>
      </c>
      <c r="D272" s="32">
        <v>0.0004</v>
      </c>
      <c r="E272" s="32">
        <v>0</v>
      </c>
      <c r="F272" s="32">
        <v>0.0004</v>
      </c>
    </row>
    <row r="273" customHeight="1" spans="1:6">
      <c r="A273" s="32"/>
      <c r="B273" s="32"/>
      <c r="C273" s="32" t="s">
        <v>401</v>
      </c>
      <c r="D273" s="32">
        <v>0.0036</v>
      </c>
      <c r="E273" s="32">
        <v>0</v>
      </c>
      <c r="F273" s="32">
        <v>0.0036</v>
      </c>
    </row>
    <row r="274" customHeight="1" spans="1:6">
      <c r="A274" s="32"/>
      <c r="B274" s="32" t="s">
        <v>402</v>
      </c>
      <c r="C274" s="32"/>
      <c r="D274" s="32">
        <v>31.4475</v>
      </c>
      <c r="E274" s="32">
        <v>12.3583</v>
      </c>
      <c r="F274" s="31">
        <v>19.0892</v>
      </c>
    </row>
  </sheetData>
  <autoFilter ref="A2:G274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5" workbookViewId="0">
      <selection activeCell="C8" sqref="C8"/>
    </sheetView>
  </sheetViews>
  <sheetFormatPr defaultColWidth="9" defaultRowHeight="13.5"/>
  <cols>
    <col min="1" max="1" width="10.625" customWidth="1"/>
    <col min="2" max="5" width="19.625" customWidth="1"/>
    <col min="7" max="7" width="11" customWidth="1"/>
    <col min="9" max="9" width="10" customWidth="1"/>
  </cols>
  <sheetData>
    <row r="1" ht="45" customHeight="1" spans="1:5">
      <c r="A1" s="20" t="s">
        <v>403</v>
      </c>
      <c r="B1" s="20"/>
      <c r="C1" s="20"/>
      <c r="D1" s="20"/>
      <c r="E1" s="20"/>
    </row>
    <row r="2" ht="35.1" customHeight="1" spans="1:5">
      <c r="A2" s="21" t="s">
        <v>4</v>
      </c>
      <c r="B2" s="22" t="s">
        <v>404</v>
      </c>
      <c r="C2" s="23" t="s">
        <v>11</v>
      </c>
      <c r="D2" s="23" t="s">
        <v>10</v>
      </c>
      <c r="E2" s="22" t="s">
        <v>405</v>
      </c>
    </row>
    <row r="3" ht="21.95" customHeight="1" spans="1:12">
      <c r="A3" s="21">
        <v>1</v>
      </c>
      <c r="B3" s="22" t="s">
        <v>131</v>
      </c>
      <c r="C3" s="22">
        <v>13111</v>
      </c>
      <c r="D3" s="22">
        <v>0</v>
      </c>
      <c r="E3" s="22">
        <v>36841.91</v>
      </c>
      <c r="G3" s="24"/>
      <c r="I3" s="24"/>
      <c r="L3" s="24"/>
    </row>
    <row r="4" ht="21.95" customHeight="1" spans="1:12">
      <c r="A4" s="21">
        <v>2</v>
      </c>
      <c r="B4" s="22" t="s">
        <v>142</v>
      </c>
      <c r="C4" s="22">
        <v>0</v>
      </c>
      <c r="D4" s="22">
        <v>218</v>
      </c>
      <c r="E4" s="22">
        <v>1290.56</v>
      </c>
      <c r="G4" s="24"/>
      <c r="I4" s="24"/>
      <c r="L4" s="24"/>
    </row>
    <row r="5" ht="21.95" customHeight="1" spans="1:12">
      <c r="A5" s="21">
        <v>3</v>
      </c>
      <c r="B5" s="22" t="s">
        <v>148</v>
      </c>
      <c r="C5" s="22">
        <v>0</v>
      </c>
      <c r="D5" s="22">
        <v>1696</v>
      </c>
      <c r="E5" s="22">
        <v>10040.32</v>
      </c>
      <c r="G5" s="24"/>
      <c r="I5" s="24"/>
      <c r="L5" s="24"/>
    </row>
    <row r="6" ht="21.95" customHeight="1" spans="1:12">
      <c r="A6" s="21">
        <v>4</v>
      </c>
      <c r="B6" s="22" t="s">
        <v>157</v>
      </c>
      <c r="C6" s="22">
        <v>2829</v>
      </c>
      <c r="D6" s="22">
        <v>0</v>
      </c>
      <c r="E6" s="22">
        <v>7949.49</v>
      </c>
      <c r="G6" s="24"/>
      <c r="I6" s="24"/>
      <c r="L6" s="24"/>
    </row>
    <row r="7" ht="21.95" customHeight="1" spans="1:12">
      <c r="A7" s="21">
        <v>5</v>
      </c>
      <c r="B7" s="22" t="s">
        <v>169</v>
      </c>
      <c r="C7" s="22">
        <v>0</v>
      </c>
      <c r="D7" s="22">
        <v>13836</v>
      </c>
      <c r="E7" s="22">
        <v>81909.12</v>
      </c>
      <c r="G7" s="24"/>
      <c r="I7" s="24"/>
      <c r="L7" s="24"/>
    </row>
    <row r="8" ht="21.95" customHeight="1" spans="1:12">
      <c r="A8" s="21">
        <v>6</v>
      </c>
      <c r="B8" s="22" t="s">
        <v>182</v>
      </c>
      <c r="C8" s="22">
        <v>0</v>
      </c>
      <c r="D8" s="22">
        <v>3602</v>
      </c>
      <c r="E8" s="22">
        <v>21323.84</v>
      </c>
      <c r="G8" s="24"/>
      <c r="I8" s="24"/>
      <c r="L8" s="24"/>
    </row>
    <row r="9" ht="21.95" customHeight="1" spans="1:12">
      <c r="A9" s="21">
        <v>7</v>
      </c>
      <c r="B9" s="22" t="s">
        <v>194</v>
      </c>
      <c r="C9" s="22">
        <v>11623</v>
      </c>
      <c r="D9" s="22">
        <v>0</v>
      </c>
      <c r="E9" s="22">
        <v>32660.63</v>
      </c>
      <c r="G9" s="24"/>
      <c r="I9" s="24"/>
      <c r="L9" s="24"/>
    </row>
    <row r="10" ht="21.95" customHeight="1" spans="1:12">
      <c r="A10" s="21">
        <v>8</v>
      </c>
      <c r="B10" s="22" t="s">
        <v>206</v>
      </c>
      <c r="C10" s="22">
        <v>0</v>
      </c>
      <c r="D10" s="22">
        <v>14361</v>
      </c>
      <c r="E10" s="22">
        <v>85017.12</v>
      </c>
      <c r="G10" s="24"/>
      <c r="I10" s="24"/>
      <c r="L10" s="24"/>
    </row>
    <row r="11" ht="21.95" customHeight="1" spans="1:12">
      <c r="A11" s="21">
        <v>9</v>
      </c>
      <c r="B11" s="22" t="s">
        <v>214</v>
      </c>
      <c r="C11" s="22">
        <v>0</v>
      </c>
      <c r="D11" s="22">
        <v>16170</v>
      </c>
      <c r="E11" s="22">
        <v>95726.4</v>
      </c>
      <c r="G11" s="24"/>
      <c r="I11" s="24"/>
      <c r="L11" s="24"/>
    </row>
    <row r="12" ht="21.95" customHeight="1" spans="1:12">
      <c r="A12" s="21">
        <v>10</v>
      </c>
      <c r="B12" s="22" t="s">
        <v>225</v>
      </c>
      <c r="C12" s="22">
        <v>1530</v>
      </c>
      <c r="D12" s="22">
        <v>0</v>
      </c>
      <c r="E12" s="22">
        <v>4299.3</v>
      </c>
      <c r="G12" s="24"/>
      <c r="I12" s="24"/>
      <c r="L12" s="24"/>
    </row>
    <row r="13" ht="21.95" customHeight="1" spans="1:12">
      <c r="A13" s="21">
        <v>11</v>
      </c>
      <c r="B13" s="22" t="s">
        <v>238</v>
      </c>
      <c r="C13" s="22">
        <v>0</v>
      </c>
      <c r="D13" s="22">
        <v>59</v>
      </c>
      <c r="E13" s="22">
        <v>349.28</v>
      </c>
      <c r="G13" s="24"/>
      <c r="I13" s="24"/>
      <c r="L13" s="24"/>
    </row>
    <row r="14" ht="21.95" customHeight="1" spans="1:12">
      <c r="A14" s="21">
        <v>12</v>
      </c>
      <c r="B14" s="22" t="s">
        <v>244</v>
      </c>
      <c r="C14" s="22">
        <v>30</v>
      </c>
      <c r="D14" s="22">
        <v>0</v>
      </c>
      <c r="E14" s="22">
        <v>84.3</v>
      </c>
      <c r="G14" s="24"/>
      <c r="I14" s="24"/>
      <c r="L14" s="24"/>
    </row>
    <row r="15" ht="21.95" customHeight="1" spans="1:12">
      <c r="A15" s="21">
        <v>13</v>
      </c>
      <c r="B15" s="22" t="s">
        <v>248</v>
      </c>
      <c r="C15" s="22">
        <v>15523</v>
      </c>
      <c r="D15" s="22">
        <v>0</v>
      </c>
      <c r="E15" s="22">
        <v>43619.63</v>
      </c>
      <c r="G15" s="24"/>
      <c r="I15" s="24"/>
      <c r="L15" s="24"/>
    </row>
    <row r="16" ht="21.95" customHeight="1" spans="1:12">
      <c r="A16" s="21">
        <v>14</v>
      </c>
      <c r="B16" s="22" t="s">
        <v>263</v>
      </c>
      <c r="C16" s="22">
        <v>0</v>
      </c>
      <c r="D16" s="22">
        <v>9632</v>
      </c>
      <c r="E16" s="22">
        <v>57021.44</v>
      </c>
      <c r="G16" s="24"/>
      <c r="I16" s="24"/>
      <c r="L16" s="24"/>
    </row>
    <row r="17" ht="21.95" customHeight="1" spans="1:12">
      <c r="A17" s="21">
        <v>15</v>
      </c>
      <c r="B17" s="22" t="s">
        <v>274</v>
      </c>
      <c r="C17" s="22">
        <v>13383</v>
      </c>
      <c r="D17" s="22">
        <v>0</v>
      </c>
      <c r="E17" s="22">
        <v>37606.23</v>
      </c>
      <c r="G17" s="24"/>
      <c r="I17" s="24"/>
      <c r="L17" s="24"/>
    </row>
    <row r="18" ht="21.95" customHeight="1" spans="1:12">
      <c r="A18" s="21">
        <v>16</v>
      </c>
      <c r="B18" s="22" t="s">
        <v>288</v>
      </c>
      <c r="C18" s="22">
        <v>17173</v>
      </c>
      <c r="D18" s="22">
        <v>0</v>
      </c>
      <c r="E18" s="22">
        <v>48256.13</v>
      </c>
      <c r="G18" s="24"/>
      <c r="I18" s="24"/>
      <c r="L18" s="24"/>
    </row>
    <row r="19" ht="21.95" customHeight="1" spans="1:12">
      <c r="A19" s="21">
        <v>17</v>
      </c>
      <c r="B19" s="22" t="s">
        <v>298</v>
      </c>
      <c r="C19" s="22">
        <v>16022</v>
      </c>
      <c r="D19" s="22">
        <v>0</v>
      </c>
      <c r="E19" s="22">
        <v>45021.82</v>
      </c>
      <c r="G19" s="24"/>
      <c r="I19" s="24"/>
      <c r="L19" s="24"/>
    </row>
    <row r="20" ht="21.95" customHeight="1" spans="1:12">
      <c r="A20" s="21">
        <v>18</v>
      </c>
      <c r="B20" s="22" t="s">
        <v>311</v>
      </c>
      <c r="C20" s="22">
        <v>16883</v>
      </c>
      <c r="D20" s="22">
        <v>0</v>
      </c>
      <c r="E20" s="22">
        <v>47441.23</v>
      </c>
      <c r="G20" s="24"/>
      <c r="I20" s="24"/>
      <c r="L20" s="24"/>
    </row>
    <row r="21" ht="21.95" customHeight="1" spans="1:12">
      <c r="A21" s="21">
        <v>19</v>
      </c>
      <c r="B21" s="22" t="s">
        <v>322</v>
      </c>
      <c r="C21" s="22">
        <v>0</v>
      </c>
      <c r="D21" s="22">
        <v>29191</v>
      </c>
      <c r="E21" s="22">
        <v>172810.72</v>
      </c>
      <c r="G21" s="24"/>
      <c r="I21" s="24"/>
      <c r="L21" s="24"/>
    </row>
    <row r="22" ht="21.95" customHeight="1" spans="1:12">
      <c r="A22" s="21">
        <v>20</v>
      </c>
      <c r="B22" s="22" t="s">
        <v>335</v>
      </c>
      <c r="C22" s="22">
        <v>0</v>
      </c>
      <c r="D22" s="22">
        <v>20427</v>
      </c>
      <c r="E22" s="22">
        <v>120927.84</v>
      </c>
      <c r="G22" s="24"/>
      <c r="I22" s="24"/>
      <c r="L22" s="24"/>
    </row>
    <row r="23" ht="21.95" customHeight="1" spans="1:12">
      <c r="A23" s="21">
        <v>21</v>
      </c>
      <c r="B23" s="22" t="s">
        <v>344</v>
      </c>
      <c r="C23" s="22">
        <v>0</v>
      </c>
      <c r="D23" s="22">
        <v>7</v>
      </c>
      <c r="E23" s="22">
        <v>41.44</v>
      </c>
      <c r="G23" s="24"/>
      <c r="I23" s="24"/>
      <c r="L23" s="24"/>
    </row>
    <row r="24" ht="21.95" customHeight="1" spans="1:12">
      <c r="A24" s="21">
        <v>22</v>
      </c>
      <c r="B24" s="22" t="s">
        <v>346</v>
      </c>
      <c r="C24" s="22">
        <v>0</v>
      </c>
      <c r="D24" s="22">
        <v>82</v>
      </c>
      <c r="E24" s="22">
        <v>485.44</v>
      </c>
      <c r="G24" s="24"/>
      <c r="I24" s="24"/>
      <c r="L24" s="24"/>
    </row>
    <row r="25" ht="21.95" customHeight="1" spans="1:12">
      <c r="A25" s="21">
        <v>23</v>
      </c>
      <c r="B25" s="22" t="s">
        <v>351</v>
      </c>
      <c r="C25" s="22">
        <v>0</v>
      </c>
      <c r="D25" s="22">
        <v>42</v>
      </c>
      <c r="E25" s="22">
        <v>248.64</v>
      </c>
      <c r="G25" s="24"/>
      <c r="I25" s="24"/>
      <c r="L25" s="24"/>
    </row>
    <row r="26" ht="21.95" customHeight="1" spans="1:12">
      <c r="A26" s="21">
        <v>24</v>
      </c>
      <c r="B26" s="22" t="s">
        <v>354</v>
      </c>
      <c r="C26" s="22">
        <v>0</v>
      </c>
      <c r="D26" s="22">
        <v>264</v>
      </c>
      <c r="E26" s="22">
        <v>1562.88</v>
      </c>
      <c r="G26" s="24"/>
      <c r="I26" s="24"/>
      <c r="L26" s="24"/>
    </row>
    <row r="27" ht="21.95" customHeight="1" spans="1:12">
      <c r="A27" s="21">
        <v>25</v>
      </c>
      <c r="B27" s="22" t="s">
        <v>361</v>
      </c>
      <c r="C27" s="22">
        <v>0</v>
      </c>
      <c r="D27" s="22">
        <v>49197</v>
      </c>
      <c r="E27" s="22">
        <v>291246.24</v>
      </c>
      <c r="G27" s="24"/>
      <c r="I27" s="24"/>
      <c r="L27" s="24"/>
    </row>
    <row r="28" ht="21.95" customHeight="1" spans="1:12">
      <c r="A28" s="21">
        <v>26</v>
      </c>
      <c r="B28" s="22" t="s">
        <v>375</v>
      </c>
      <c r="C28" s="22">
        <v>15476</v>
      </c>
      <c r="D28" s="22">
        <v>0</v>
      </c>
      <c r="E28" s="22">
        <v>43487.56</v>
      </c>
      <c r="G28" s="24"/>
      <c r="I28" s="24"/>
      <c r="L28" s="24"/>
    </row>
    <row r="29" ht="21.95" customHeight="1" spans="1:12">
      <c r="A29" s="21">
        <v>27</v>
      </c>
      <c r="B29" s="22" t="s">
        <v>386</v>
      </c>
      <c r="C29" s="22">
        <v>0</v>
      </c>
      <c r="D29" s="22">
        <v>31966</v>
      </c>
      <c r="E29" s="22">
        <v>189238.72</v>
      </c>
      <c r="G29" s="24"/>
      <c r="I29" s="24"/>
      <c r="L29" s="24"/>
    </row>
    <row r="30" ht="21.95" customHeight="1" spans="1:12">
      <c r="A30" s="21">
        <v>28</v>
      </c>
      <c r="B30" s="22" t="s">
        <v>398</v>
      </c>
      <c r="C30" s="22">
        <v>0</v>
      </c>
      <c r="D30" s="22">
        <v>142</v>
      </c>
      <c r="E30" s="22">
        <v>840.64</v>
      </c>
      <c r="G30" s="24"/>
      <c r="I30" s="24"/>
      <c r="L30" s="24"/>
    </row>
    <row r="31" ht="21.95" customHeight="1" spans="1:9">
      <c r="A31" s="21"/>
      <c r="B31" s="22" t="s">
        <v>402</v>
      </c>
      <c r="C31" s="25">
        <v>314475</v>
      </c>
      <c r="D31" s="26"/>
      <c r="E31" s="22">
        <f>SUM(E3:E30)</f>
        <v>1477348.87</v>
      </c>
      <c r="G31" s="24"/>
      <c r="I31" s="24"/>
    </row>
    <row r="32" ht="20.25" spans="9:9">
      <c r="I32" s="27"/>
    </row>
  </sheetData>
  <mergeCells count="2">
    <mergeCell ref="A1:E1"/>
    <mergeCell ref="C31:D3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6" workbookViewId="0">
      <selection activeCell="A1" sqref="A1"/>
    </sheetView>
  </sheetViews>
  <sheetFormatPr defaultColWidth="9" defaultRowHeight="13.5" outlineLevelCol="3"/>
  <cols>
    <col min="1" max="4" width="20.625" customWidth="1"/>
  </cols>
  <sheetData>
    <row r="1" ht="23.25" customHeight="1" spans="1:1">
      <c r="A1" s="9" t="s">
        <v>406</v>
      </c>
    </row>
    <row r="2" ht="45" customHeight="1" spans="1:4">
      <c r="A2" s="10" t="s">
        <v>407</v>
      </c>
      <c r="B2" s="10"/>
      <c r="C2" s="10"/>
      <c r="D2" s="10"/>
    </row>
    <row r="3" ht="24" customHeight="1" spans="1:4">
      <c r="A3" s="11"/>
      <c r="B3" s="11"/>
      <c r="C3" s="11"/>
      <c r="D3" s="12" t="s">
        <v>408</v>
      </c>
    </row>
    <row r="4" ht="45" customHeight="1" spans="1:4">
      <c r="A4" s="13" t="s">
        <v>404</v>
      </c>
      <c r="B4" s="14" t="s">
        <v>409</v>
      </c>
      <c r="C4" s="13" t="s">
        <v>404</v>
      </c>
      <c r="D4" s="15" t="s">
        <v>410</v>
      </c>
    </row>
    <row r="5" ht="30.95" customHeight="1" spans="1:4">
      <c r="A5" s="16" t="s">
        <v>142</v>
      </c>
      <c r="B5" s="16">
        <v>218</v>
      </c>
      <c r="C5" s="16" t="s">
        <v>131</v>
      </c>
      <c r="D5" s="16">
        <v>13111</v>
      </c>
    </row>
    <row r="6" ht="30.95" customHeight="1" spans="1:4">
      <c r="A6" s="16" t="s">
        <v>148</v>
      </c>
      <c r="B6" s="16">
        <v>1696</v>
      </c>
      <c r="C6" s="16" t="s">
        <v>157</v>
      </c>
      <c r="D6" s="16">
        <v>2829</v>
      </c>
    </row>
    <row r="7" ht="30.95" customHeight="1" spans="1:4">
      <c r="A7" s="16" t="s">
        <v>169</v>
      </c>
      <c r="B7" s="16">
        <v>13836</v>
      </c>
      <c r="C7" s="16" t="s">
        <v>194</v>
      </c>
      <c r="D7" s="16">
        <v>11623</v>
      </c>
    </row>
    <row r="8" ht="30.95" customHeight="1" spans="1:4">
      <c r="A8" s="16" t="s">
        <v>182</v>
      </c>
      <c r="B8" s="16">
        <v>3602</v>
      </c>
      <c r="C8" s="16" t="s">
        <v>225</v>
      </c>
      <c r="D8" s="16">
        <v>1530</v>
      </c>
    </row>
    <row r="9" ht="30.95" customHeight="1" spans="1:4">
      <c r="A9" s="16" t="s">
        <v>206</v>
      </c>
      <c r="B9" s="16">
        <v>14361</v>
      </c>
      <c r="C9" s="16" t="s">
        <v>244</v>
      </c>
      <c r="D9" s="16">
        <v>30</v>
      </c>
    </row>
    <row r="10" ht="30.95" customHeight="1" spans="1:4">
      <c r="A10" s="16" t="s">
        <v>214</v>
      </c>
      <c r="B10" s="16">
        <v>16170</v>
      </c>
      <c r="C10" s="16" t="s">
        <v>248</v>
      </c>
      <c r="D10" s="16">
        <v>15523</v>
      </c>
    </row>
    <row r="11" ht="30.95" customHeight="1" spans="1:4">
      <c r="A11" s="16" t="s">
        <v>238</v>
      </c>
      <c r="B11" s="16">
        <v>59</v>
      </c>
      <c r="C11" s="16" t="s">
        <v>274</v>
      </c>
      <c r="D11" s="16">
        <v>13383</v>
      </c>
    </row>
    <row r="12" ht="30.95" customHeight="1" spans="1:4">
      <c r="A12" s="16" t="s">
        <v>263</v>
      </c>
      <c r="B12" s="16">
        <v>9632</v>
      </c>
      <c r="C12" s="16" t="s">
        <v>288</v>
      </c>
      <c r="D12" s="16">
        <v>17173</v>
      </c>
    </row>
    <row r="13" ht="30.95" customHeight="1" spans="1:4">
      <c r="A13" s="16" t="s">
        <v>322</v>
      </c>
      <c r="B13" s="16">
        <v>29191</v>
      </c>
      <c r="C13" s="16" t="s">
        <v>298</v>
      </c>
      <c r="D13" s="16">
        <v>16022</v>
      </c>
    </row>
    <row r="14" ht="30.95" customHeight="1" spans="1:4">
      <c r="A14" s="16" t="s">
        <v>335</v>
      </c>
      <c r="B14" s="16">
        <v>20427</v>
      </c>
      <c r="C14" s="16" t="s">
        <v>311</v>
      </c>
      <c r="D14" s="16">
        <v>16883</v>
      </c>
    </row>
    <row r="15" ht="30.95" customHeight="1" spans="1:4">
      <c r="A15" s="16" t="s">
        <v>344</v>
      </c>
      <c r="B15" s="16">
        <v>7</v>
      </c>
      <c r="C15" s="16" t="s">
        <v>375</v>
      </c>
      <c r="D15" s="16">
        <v>15476</v>
      </c>
    </row>
    <row r="16" ht="30.95" customHeight="1" spans="1:4">
      <c r="A16" s="16" t="s">
        <v>346</v>
      </c>
      <c r="B16" s="16">
        <v>82</v>
      </c>
      <c r="C16" s="13"/>
      <c r="D16" s="13"/>
    </row>
    <row r="17" ht="30.95" customHeight="1" spans="1:4">
      <c r="A17" s="16" t="s">
        <v>351</v>
      </c>
      <c r="B17" s="16">
        <v>42</v>
      </c>
      <c r="C17" s="13"/>
      <c r="D17" s="13"/>
    </row>
    <row r="18" ht="30.95" customHeight="1" spans="1:4">
      <c r="A18" s="16" t="s">
        <v>354</v>
      </c>
      <c r="B18" s="16">
        <v>264</v>
      </c>
      <c r="C18" s="13"/>
      <c r="D18" s="13"/>
    </row>
    <row r="19" ht="30.95" customHeight="1" spans="1:4">
      <c r="A19" s="16" t="s">
        <v>361</v>
      </c>
      <c r="B19" s="16">
        <v>49197</v>
      </c>
      <c r="C19" s="13"/>
      <c r="D19" s="13"/>
    </row>
    <row r="20" ht="30.95" customHeight="1" spans="1:4">
      <c r="A20" s="16" t="s">
        <v>386</v>
      </c>
      <c r="B20" s="16">
        <v>31966</v>
      </c>
      <c r="C20" s="13"/>
      <c r="D20" s="13"/>
    </row>
    <row r="21" ht="30.95" customHeight="1" spans="1:4">
      <c r="A21" s="16" t="s">
        <v>398</v>
      </c>
      <c r="B21" s="16">
        <v>142</v>
      </c>
      <c r="C21" s="13"/>
      <c r="D21" s="13"/>
    </row>
    <row r="22" ht="30.95" customHeight="1" spans="1:4">
      <c r="A22" s="16" t="s">
        <v>119</v>
      </c>
      <c r="B22" s="13">
        <f>SUM(B5:B21)</f>
        <v>190892</v>
      </c>
      <c r="C22" s="13"/>
      <c r="D22" s="13">
        <f>SUM(D5:D21)</f>
        <v>123583</v>
      </c>
    </row>
    <row r="23" ht="30.95" customHeight="1" spans="1:4">
      <c r="A23" s="16" t="s">
        <v>402</v>
      </c>
      <c r="B23" s="17">
        <v>314475</v>
      </c>
      <c r="C23" s="18"/>
      <c r="D23" s="19"/>
    </row>
  </sheetData>
  <mergeCells count="2">
    <mergeCell ref="A2:D2"/>
    <mergeCell ref="B23:D2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3" workbookViewId="0">
      <selection activeCell="D18" sqref="D18"/>
    </sheetView>
  </sheetViews>
  <sheetFormatPr defaultColWidth="9" defaultRowHeight="13.5" outlineLevelCol="4"/>
  <cols>
    <col min="1" max="1" width="10.625" customWidth="1"/>
    <col min="2" max="5" width="19.625" customWidth="1"/>
  </cols>
  <sheetData>
    <row r="1" ht="21" customHeight="1" spans="1:1">
      <c r="A1" s="1" t="s">
        <v>411</v>
      </c>
    </row>
    <row r="2" ht="39.95" customHeight="1" spans="1:5">
      <c r="A2" s="2" t="s">
        <v>403</v>
      </c>
      <c r="B2" s="2"/>
      <c r="C2" s="2"/>
      <c r="D2" s="2"/>
      <c r="E2" s="2"/>
    </row>
    <row r="3" ht="38.1" customHeight="1" spans="1:5">
      <c r="A3" s="3" t="s">
        <v>4</v>
      </c>
      <c r="B3" s="4" t="s">
        <v>404</v>
      </c>
      <c r="C3" s="5" t="s">
        <v>11</v>
      </c>
      <c r="D3" s="5" t="s">
        <v>412</v>
      </c>
      <c r="E3" s="4" t="s">
        <v>405</v>
      </c>
    </row>
    <row r="4" ht="21.6" customHeight="1" spans="1:5">
      <c r="A4" s="3">
        <v>1</v>
      </c>
      <c r="B4" s="4" t="s">
        <v>142</v>
      </c>
      <c r="C4" s="4">
        <v>0</v>
      </c>
      <c r="D4" s="4">
        <v>218</v>
      </c>
      <c r="E4" s="4">
        <v>1290.56</v>
      </c>
    </row>
    <row r="5" ht="21.6" customHeight="1" spans="1:5">
      <c r="A5" s="3">
        <v>2</v>
      </c>
      <c r="B5" s="4" t="s">
        <v>148</v>
      </c>
      <c r="C5" s="4">
        <v>0</v>
      </c>
      <c r="D5" s="4">
        <v>1696</v>
      </c>
      <c r="E5" s="4">
        <v>10040.32</v>
      </c>
    </row>
    <row r="6" ht="21.6" customHeight="1" spans="1:5">
      <c r="A6" s="3">
        <v>3</v>
      </c>
      <c r="B6" s="4" t="s">
        <v>169</v>
      </c>
      <c r="C6" s="4">
        <v>0</v>
      </c>
      <c r="D6" s="4">
        <v>13836</v>
      </c>
      <c r="E6" s="4">
        <v>81909.12</v>
      </c>
    </row>
    <row r="7" ht="21.6" customHeight="1" spans="1:5">
      <c r="A7" s="3">
        <v>4</v>
      </c>
      <c r="B7" s="4" t="s">
        <v>182</v>
      </c>
      <c r="C7" s="4">
        <v>0</v>
      </c>
      <c r="D7" s="4">
        <v>3602</v>
      </c>
      <c r="E7" s="4">
        <v>21323.84</v>
      </c>
    </row>
    <row r="8" ht="21.6" customHeight="1" spans="1:5">
      <c r="A8" s="3">
        <v>5</v>
      </c>
      <c r="B8" s="4" t="s">
        <v>206</v>
      </c>
      <c r="C8" s="4">
        <v>0</v>
      </c>
      <c r="D8" s="4">
        <v>14361</v>
      </c>
      <c r="E8" s="4">
        <v>85017.12</v>
      </c>
    </row>
    <row r="9" ht="21.6" customHeight="1" spans="1:5">
      <c r="A9" s="3">
        <v>6</v>
      </c>
      <c r="B9" s="4" t="s">
        <v>214</v>
      </c>
      <c r="C9" s="4">
        <v>0</v>
      </c>
      <c r="D9" s="4">
        <v>16170</v>
      </c>
      <c r="E9" s="4">
        <v>95726.4</v>
      </c>
    </row>
    <row r="10" ht="21.6" customHeight="1" spans="1:5">
      <c r="A10" s="3">
        <v>7</v>
      </c>
      <c r="B10" s="4" t="s">
        <v>238</v>
      </c>
      <c r="C10" s="4">
        <v>0</v>
      </c>
      <c r="D10" s="4">
        <v>59</v>
      </c>
      <c r="E10" s="4">
        <v>349.28</v>
      </c>
    </row>
    <row r="11" ht="21.6" customHeight="1" spans="1:5">
      <c r="A11" s="3">
        <v>8</v>
      </c>
      <c r="B11" s="4" t="s">
        <v>263</v>
      </c>
      <c r="C11" s="4">
        <v>0</v>
      </c>
      <c r="D11" s="4">
        <v>9632</v>
      </c>
      <c r="E11" s="4">
        <v>57021.44</v>
      </c>
    </row>
    <row r="12" ht="21.6" customHeight="1" spans="1:5">
      <c r="A12" s="3">
        <v>9</v>
      </c>
      <c r="B12" s="4" t="s">
        <v>322</v>
      </c>
      <c r="C12" s="4">
        <v>0</v>
      </c>
      <c r="D12" s="4">
        <v>29191</v>
      </c>
      <c r="E12" s="4">
        <v>172810.72</v>
      </c>
    </row>
    <row r="13" ht="21.6" customHeight="1" spans="1:5">
      <c r="A13" s="3">
        <v>10</v>
      </c>
      <c r="B13" s="4" t="s">
        <v>335</v>
      </c>
      <c r="C13" s="4">
        <v>0</v>
      </c>
      <c r="D13" s="4">
        <v>20427</v>
      </c>
      <c r="E13" s="4">
        <v>120927.84</v>
      </c>
    </row>
    <row r="14" ht="21.6" customHeight="1" spans="1:5">
      <c r="A14" s="3">
        <v>11</v>
      </c>
      <c r="B14" s="4" t="s">
        <v>344</v>
      </c>
      <c r="C14" s="4">
        <v>0</v>
      </c>
      <c r="D14" s="4">
        <v>7</v>
      </c>
      <c r="E14" s="4">
        <v>41.44</v>
      </c>
    </row>
    <row r="15" ht="21.6" customHeight="1" spans="1:5">
      <c r="A15" s="3">
        <v>12</v>
      </c>
      <c r="B15" s="4" t="s">
        <v>346</v>
      </c>
      <c r="C15" s="4">
        <v>0</v>
      </c>
      <c r="D15" s="4">
        <v>82</v>
      </c>
      <c r="E15" s="4">
        <v>485.44</v>
      </c>
    </row>
    <row r="16" ht="21.6" customHeight="1" spans="1:5">
      <c r="A16" s="3">
        <v>13</v>
      </c>
      <c r="B16" s="4" t="s">
        <v>351</v>
      </c>
      <c r="C16" s="4">
        <v>0</v>
      </c>
      <c r="D16" s="4">
        <v>42</v>
      </c>
      <c r="E16" s="4">
        <v>248.64</v>
      </c>
    </row>
    <row r="17" ht="21.6" customHeight="1" spans="1:5">
      <c r="A17" s="3">
        <v>14</v>
      </c>
      <c r="B17" s="4" t="s">
        <v>354</v>
      </c>
      <c r="C17" s="4">
        <v>0</v>
      </c>
      <c r="D17" s="4">
        <v>264</v>
      </c>
      <c r="E17" s="4">
        <v>1562.88</v>
      </c>
    </row>
    <row r="18" ht="21.6" customHeight="1" spans="1:5">
      <c r="A18" s="3">
        <v>15</v>
      </c>
      <c r="B18" s="4" t="s">
        <v>361</v>
      </c>
      <c r="C18" s="4">
        <v>0</v>
      </c>
      <c r="D18" s="4">
        <v>49197</v>
      </c>
      <c r="E18" s="4">
        <v>291246.24</v>
      </c>
    </row>
    <row r="19" ht="21.6" customHeight="1" spans="1:5">
      <c r="A19" s="3">
        <v>16</v>
      </c>
      <c r="B19" s="4" t="s">
        <v>386</v>
      </c>
      <c r="C19" s="4">
        <v>0</v>
      </c>
      <c r="D19" s="4">
        <v>31966</v>
      </c>
      <c r="E19" s="4">
        <v>189238.72</v>
      </c>
    </row>
    <row r="20" ht="21.6" customHeight="1" spans="1:5">
      <c r="A20" s="3">
        <v>17</v>
      </c>
      <c r="B20" s="4" t="s">
        <v>398</v>
      </c>
      <c r="C20" s="4">
        <v>0</v>
      </c>
      <c r="D20" s="4">
        <v>142</v>
      </c>
      <c r="E20" s="4">
        <v>840.64</v>
      </c>
    </row>
    <row r="21" ht="21.6" customHeight="1" spans="1:5">
      <c r="A21" s="3">
        <v>18</v>
      </c>
      <c r="B21" s="4" t="s">
        <v>131</v>
      </c>
      <c r="C21" s="4">
        <v>13111</v>
      </c>
      <c r="D21" s="4">
        <v>0</v>
      </c>
      <c r="E21" s="4">
        <v>36841.91</v>
      </c>
    </row>
    <row r="22" ht="21.6" customHeight="1" spans="1:5">
      <c r="A22" s="3">
        <v>19</v>
      </c>
      <c r="B22" s="4" t="s">
        <v>157</v>
      </c>
      <c r="C22" s="4">
        <v>2829</v>
      </c>
      <c r="D22" s="4">
        <v>0</v>
      </c>
      <c r="E22" s="4">
        <v>7949.49</v>
      </c>
    </row>
    <row r="23" ht="21.6" customHeight="1" spans="1:5">
      <c r="A23" s="3">
        <v>20</v>
      </c>
      <c r="B23" s="4" t="s">
        <v>194</v>
      </c>
      <c r="C23" s="4">
        <v>11623</v>
      </c>
      <c r="D23" s="4">
        <v>0</v>
      </c>
      <c r="E23" s="4">
        <v>32660.63</v>
      </c>
    </row>
    <row r="24" ht="21.6" customHeight="1" spans="1:5">
      <c r="A24" s="3">
        <v>21</v>
      </c>
      <c r="B24" s="4" t="s">
        <v>225</v>
      </c>
      <c r="C24" s="4">
        <v>1530</v>
      </c>
      <c r="D24" s="4">
        <v>0</v>
      </c>
      <c r="E24" s="4">
        <v>4299.3</v>
      </c>
    </row>
    <row r="25" ht="21.6" customHeight="1" spans="1:5">
      <c r="A25" s="3">
        <v>22</v>
      </c>
      <c r="B25" s="4" t="s">
        <v>244</v>
      </c>
      <c r="C25" s="4">
        <v>30</v>
      </c>
      <c r="D25" s="4">
        <v>0</v>
      </c>
      <c r="E25" s="4">
        <v>84.3</v>
      </c>
    </row>
    <row r="26" ht="21.6" customHeight="1" spans="1:5">
      <c r="A26" s="3">
        <v>23</v>
      </c>
      <c r="B26" s="4" t="s">
        <v>248</v>
      </c>
      <c r="C26" s="4">
        <v>15523</v>
      </c>
      <c r="D26" s="4">
        <v>0</v>
      </c>
      <c r="E26" s="4">
        <v>43619.63</v>
      </c>
    </row>
    <row r="27" ht="21.6" customHeight="1" spans="1:5">
      <c r="A27" s="3">
        <v>24</v>
      </c>
      <c r="B27" s="4" t="s">
        <v>274</v>
      </c>
      <c r="C27" s="4">
        <v>13383</v>
      </c>
      <c r="D27" s="4">
        <v>0</v>
      </c>
      <c r="E27" s="4">
        <v>37606.23</v>
      </c>
    </row>
    <row r="28" ht="21.6" customHeight="1" spans="1:5">
      <c r="A28" s="3">
        <v>25</v>
      </c>
      <c r="B28" s="4" t="s">
        <v>288</v>
      </c>
      <c r="C28" s="4">
        <v>17173</v>
      </c>
      <c r="D28" s="4">
        <v>0</v>
      </c>
      <c r="E28" s="4">
        <v>48256.13</v>
      </c>
    </row>
    <row r="29" ht="21.6" customHeight="1" spans="1:5">
      <c r="A29" s="3">
        <v>26</v>
      </c>
      <c r="B29" s="4" t="s">
        <v>298</v>
      </c>
      <c r="C29" s="4">
        <v>16022</v>
      </c>
      <c r="D29" s="4">
        <v>0</v>
      </c>
      <c r="E29" s="4">
        <v>45021.82</v>
      </c>
    </row>
    <row r="30" ht="21.6" customHeight="1" spans="1:5">
      <c r="A30" s="3">
        <v>27</v>
      </c>
      <c r="B30" s="4" t="s">
        <v>311</v>
      </c>
      <c r="C30" s="4">
        <v>16883</v>
      </c>
      <c r="D30" s="4">
        <v>0</v>
      </c>
      <c r="E30" s="4">
        <v>47441.23</v>
      </c>
    </row>
    <row r="31" ht="21.6" customHeight="1" spans="1:5">
      <c r="A31" s="3">
        <v>28</v>
      </c>
      <c r="B31" s="4" t="s">
        <v>375</v>
      </c>
      <c r="C31" s="4">
        <v>15476</v>
      </c>
      <c r="D31" s="4">
        <v>0</v>
      </c>
      <c r="E31" s="4">
        <v>43487.56</v>
      </c>
    </row>
    <row r="32" ht="21.6" customHeight="1" spans="1:5">
      <c r="A32" s="6"/>
      <c r="B32" s="4" t="s">
        <v>402</v>
      </c>
      <c r="C32" s="7">
        <v>314475</v>
      </c>
      <c r="D32" s="8"/>
      <c r="E32" s="3">
        <f>SUM(E4:E31)</f>
        <v>1477348.87</v>
      </c>
    </row>
  </sheetData>
  <mergeCells count="2">
    <mergeCell ref="A2:E2"/>
    <mergeCell ref="C32:D3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3补助资金登记表</vt:lpstr>
      <vt:lpstr>会宁县</vt:lpstr>
      <vt:lpstr>补奖面积</vt:lpstr>
      <vt:lpstr>1会宁县各乡镇天然草原面积统计表</vt:lpstr>
      <vt:lpstr>2面积、资金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2022-08-23T02:01:00Z</cp:lastPrinted>
  <dcterms:modified xsi:type="dcterms:W3CDTF">2022-11-11T01:41:56Z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067DA9E5FA7A4BE9B14366F4EFDFF05C</vt:lpwstr>
  </property>
  <property fmtid="{D5CDD505-2E9C-101B-9397-08002B2CF9AE}" pid="3" name="KSOProductBuildVer">
    <vt:lpwstr>2052-11.1.0.12763</vt:lpwstr>
  </property>
</Properties>
</file>