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4" r:id="rId1"/>
    <sheet name="松" sheetId="5" r:id="rId2"/>
  </sheets>
  <calcPr calcId="144525"/>
</workbook>
</file>

<file path=xl/sharedStrings.xml><?xml version="1.0" encoding="utf-8"?>
<sst xmlns="http://schemas.openxmlformats.org/spreadsheetml/2006/main" count="1178" uniqueCount="198">
  <si>
    <t>会宁县2021年度扶贫项目资产确权登记表</t>
  </si>
  <si>
    <t>填报单位:                          .</t>
  </si>
  <si>
    <t>序号</t>
  </si>
  <si>
    <t>资产编号</t>
  </si>
  <si>
    <t>资产名称</t>
  </si>
  <si>
    <t>项目资产类别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</si>
  <si>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</si>
  <si>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</si>
  <si>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</si>
  <si>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</si>
  <si>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</si>
  <si>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</si>
  <si>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</si>
  <si>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</si>
  <si>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安排资金来源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</si>
  <si>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</si>
  <si>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</si>
  <si>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</si>
  <si>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</si>
  <si>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</si>
  <si>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</si>
  <si>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</si>
  <si>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资产后续管护
主体和责任</t>
  </si>
  <si>
    <t>乡镇</t>
  </si>
  <si>
    <t>村</t>
  </si>
  <si>
    <t>财政衔接
资金</t>
  </si>
  <si>
    <t>东西部协作资金</t>
  </si>
  <si>
    <t>中央定点帮扶资金</t>
  </si>
  <si>
    <t>整合资金</t>
  </si>
  <si>
    <t>帮扶资金</t>
  </si>
  <si>
    <t>其他</t>
  </si>
  <si>
    <t>小计</t>
  </si>
  <si>
    <t>管护单位</t>
  </si>
  <si>
    <t>管护人</t>
  </si>
  <si>
    <t>二</t>
  </si>
  <si>
    <t>公益性资产</t>
  </si>
  <si>
    <t>实物资产</t>
  </si>
  <si>
    <t>会[2022]住第001</t>
  </si>
  <si>
    <t>老君坡镇雷保岔村公共厕所</t>
  </si>
  <si>
    <t>老君坡镇</t>
  </si>
  <si>
    <t>住建局</t>
  </si>
  <si>
    <t>雷保岔村</t>
  </si>
  <si>
    <t>建设卫生旱厕1座，建筑面积36.55平方米，建筑主体高度3.60米</t>
  </si>
  <si>
    <t>会农领发（2021）3号
会财综发（2021）28号</t>
  </si>
  <si>
    <t>集体</t>
  </si>
  <si>
    <t xml:space="preserve">雷保岔村
</t>
  </si>
  <si>
    <t xml:space="preserve">雷保岔村股份经济合作社
</t>
  </si>
  <si>
    <t>在用</t>
  </si>
  <si>
    <t>南永斌</t>
  </si>
  <si>
    <t>会[2022]住第002</t>
  </si>
  <si>
    <t>老君坡镇张家川村公共厕所</t>
  </si>
  <si>
    <t>张家川村</t>
  </si>
  <si>
    <t xml:space="preserve">张家川村股份经济合作社
</t>
  </si>
  <si>
    <t>刘作忠</t>
  </si>
  <si>
    <t>会[2022]住第003</t>
  </si>
  <si>
    <t>刘家寨子镇寨柯村公共厕所</t>
  </si>
  <si>
    <t>刘家寨子镇</t>
  </si>
  <si>
    <t>寨柯村</t>
  </si>
  <si>
    <t xml:space="preserve">寨柯村股份经济合作社
</t>
  </si>
  <si>
    <t>段祺盛</t>
  </si>
  <si>
    <t>会[2022]住第004</t>
  </si>
  <si>
    <t>草滩镇断岘村公共厕所</t>
  </si>
  <si>
    <t>草滩镇</t>
  </si>
  <si>
    <t>断岘村</t>
  </si>
  <si>
    <t xml:space="preserve">断岘村股份经济合作社
</t>
  </si>
  <si>
    <t>何桢</t>
  </si>
  <si>
    <t>会[2022]住第005</t>
  </si>
  <si>
    <t>八里湾乡大水村公共厕所</t>
  </si>
  <si>
    <t>八里湾乡</t>
  </si>
  <si>
    <t>大水村</t>
  </si>
  <si>
    <t xml:space="preserve">大水村股份经济合作社
</t>
  </si>
  <si>
    <t>周学军</t>
  </si>
  <si>
    <t>会[2022]住第006</t>
  </si>
  <si>
    <t>新庄镇寺寨村公共厕所</t>
  </si>
  <si>
    <t>新庄镇</t>
  </si>
  <si>
    <t>寺寨村</t>
  </si>
  <si>
    <t xml:space="preserve">寺寨村股份经济合作社
</t>
  </si>
  <si>
    <t>张世锋</t>
  </si>
  <si>
    <t>会[2022]住第007</t>
  </si>
  <si>
    <t>头寨子镇香林村公共厕所</t>
  </si>
  <si>
    <t>头寨子镇</t>
  </si>
  <si>
    <t>香林村</t>
  </si>
  <si>
    <t>建设卫生水冲式1座，建筑面积36.55平方米，建筑主体高度3.60米</t>
  </si>
  <si>
    <t xml:space="preserve">香林村股份经济合作社
</t>
  </si>
  <si>
    <t>董晓静</t>
  </si>
  <si>
    <t>会[2022]住第008</t>
  </si>
  <si>
    <t>新添堡回族乡河屲村公共厕所</t>
  </si>
  <si>
    <t>新添堡回族乡</t>
  </si>
  <si>
    <t>河屲村</t>
  </si>
  <si>
    <t xml:space="preserve">河屲村股份经济合作社
</t>
  </si>
  <si>
    <t>李继勇</t>
  </si>
  <si>
    <t>会[2022]住第009</t>
  </si>
  <si>
    <t>新塬镇常坪村公共厕所</t>
  </si>
  <si>
    <t>新塬镇</t>
  </si>
  <si>
    <t>常坪村</t>
  </si>
  <si>
    <t xml:space="preserve">常坪村股份经济合作社
</t>
  </si>
  <si>
    <t>杨富</t>
  </si>
  <si>
    <t>会[2022]住第010</t>
  </si>
  <si>
    <t>汉家岔镇王马山村公共厕所</t>
  </si>
  <si>
    <t>汉家岔镇</t>
  </si>
  <si>
    <t>王马山村</t>
  </si>
  <si>
    <t xml:space="preserve">王马山村股份经济合作社
</t>
  </si>
  <si>
    <t>牛续鹏</t>
  </si>
  <si>
    <t>会[2022]住第011</t>
  </si>
  <si>
    <t>大沟镇韩岔村公共厕所</t>
  </si>
  <si>
    <t>大沟镇</t>
  </si>
  <si>
    <t>韩岔村</t>
  </si>
  <si>
    <t xml:space="preserve">韩岔村股份经济合作社
</t>
  </si>
  <si>
    <t>张廷锋</t>
  </si>
  <si>
    <t>会[2022]住第012</t>
  </si>
  <si>
    <t>杨崖集镇厍家河村公共厕所</t>
  </si>
  <si>
    <t>杨崖集镇</t>
  </si>
  <si>
    <t>厍家河村</t>
  </si>
  <si>
    <t xml:space="preserve">厍家河村股份经济合作社
</t>
  </si>
  <si>
    <t>贾少杰</t>
  </si>
  <si>
    <t>会[2022]住第013</t>
  </si>
  <si>
    <t>柴家门镇宝川村公共厕所</t>
  </si>
  <si>
    <t>柴家门镇</t>
  </si>
  <si>
    <t>宝川村</t>
  </si>
  <si>
    <t xml:space="preserve">宝川村股份经济合作社
</t>
  </si>
  <si>
    <t>李树阳</t>
  </si>
  <si>
    <t>会[2022]住第014</t>
  </si>
  <si>
    <t>四房吴镇小南岔村公共厕所</t>
  </si>
  <si>
    <t>四房吴镇</t>
  </si>
  <si>
    <t>小南岔村</t>
  </si>
  <si>
    <t xml:space="preserve">小南岔村股份经济合作社
</t>
  </si>
  <si>
    <t>刘田俊</t>
  </si>
  <si>
    <t>会[2022]住第015</t>
  </si>
  <si>
    <t>土高山乡十百户村公共厕所</t>
  </si>
  <si>
    <t>土高山乡</t>
  </si>
  <si>
    <t>十百户村</t>
  </si>
  <si>
    <t xml:space="preserve">十百户村股份经济合作社
</t>
  </si>
  <si>
    <t>赵国旭</t>
  </si>
  <si>
    <t>会[2022]住第016</t>
  </si>
  <si>
    <t>河畔镇河畔村公共厕所</t>
  </si>
  <si>
    <t>河畔镇</t>
  </si>
  <si>
    <t>河畔村</t>
  </si>
  <si>
    <t xml:space="preserve">河畔村股份经济合作社
</t>
  </si>
  <si>
    <t>田丽文</t>
  </si>
  <si>
    <t>会[2022]住第017</t>
  </si>
  <si>
    <t>翟家所镇杜家大湾村公共厕所</t>
  </si>
  <si>
    <t>翟家所镇</t>
  </si>
  <si>
    <t>杜家大湾村</t>
  </si>
  <si>
    <t xml:space="preserve">杜家大湾村股份经济合作社
</t>
  </si>
  <si>
    <t>刘渤</t>
  </si>
  <si>
    <t>会[2022]住第018</t>
  </si>
  <si>
    <t>侯家川镇葛滩村公共厕所</t>
  </si>
  <si>
    <t>侯家川镇</t>
  </si>
  <si>
    <t>葛滩村</t>
  </si>
  <si>
    <t xml:space="preserve">葛滩村股份经济合作社
</t>
  </si>
  <si>
    <t>马燕燕</t>
  </si>
  <si>
    <t>会[2022]住第019</t>
  </si>
  <si>
    <t>会师镇蒲杏村公共厕所</t>
  </si>
  <si>
    <t>会师镇</t>
  </si>
  <si>
    <t>蒲杏村</t>
  </si>
  <si>
    <t xml:space="preserve">蒲杏村股份经济合作社
</t>
  </si>
  <si>
    <t>南坤</t>
  </si>
  <si>
    <t>会[2022]住第020</t>
  </si>
  <si>
    <t>会师镇西岩村公共厕所</t>
  </si>
  <si>
    <t>西岩村</t>
  </si>
  <si>
    <t xml:space="preserve">西岩村股份经济合作社
</t>
  </si>
  <si>
    <t>董海峰</t>
  </si>
  <si>
    <t>会宁县住建局2021年度帮扶项目资产确权登记表</t>
  </si>
  <si>
    <t>农房抗震改造</t>
  </si>
  <si>
    <t>到户资产</t>
  </si>
  <si>
    <t>郭城驿镇</t>
  </si>
  <si>
    <t>实施抗震改造34户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</si>
  <si>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021年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</si>
  <si>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5年</t>
    </r>
  </si>
  <si>
    <t>会财综发〔2021〕24号
会财综发〔2021〕27号
会财预发〔2021〕35号</t>
  </si>
  <si>
    <t>个人</t>
  </si>
  <si>
    <t>农户</t>
  </si>
  <si>
    <t>实施抗震改造37户</t>
  </si>
  <si>
    <t>实施抗震改造40户</t>
  </si>
  <si>
    <t>甘沟驿镇</t>
  </si>
  <si>
    <t>太平店镇</t>
  </si>
  <si>
    <t>丁家沟镇</t>
  </si>
  <si>
    <t>实施抗震改造1户</t>
  </si>
  <si>
    <t>中川镇</t>
  </si>
  <si>
    <t>实施抗震改造19户</t>
  </si>
  <si>
    <t>实施抗震改造15户</t>
  </si>
  <si>
    <t>党家岘乡</t>
  </si>
  <si>
    <t>实施抗震改造39户</t>
  </si>
  <si>
    <t>实施抗震改造22户</t>
  </si>
  <si>
    <t>实施抗震改造5户</t>
  </si>
  <si>
    <t>实施抗震改造25户</t>
  </si>
  <si>
    <t>韩家集镇</t>
  </si>
  <si>
    <t>实施抗震改造12户</t>
  </si>
  <si>
    <t>实施抗震改造27户</t>
  </si>
  <si>
    <t>白草塬镇</t>
  </si>
  <si>
    <t>实施抗震改造44户</t>
  </si>
  <si>
    <t>实施抗震改造36户</t>
  </si>
  <si>
    <t>平头川镇</t>
  </si>
  <si>
    <t>实施抗震改造7户</t>
  </si>
  <si>
    <t>土门岘镇</t>
  </si>
  <si>
    <t>实施抗震改造10户</t>
  </si>
  <si>
    <t>实施抗震改造18户</t>
  </si>
  <si>
    <t>实施抗震改造11户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</si>
</sst>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top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0" borderId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0" borderId="0"/>
    <xf numFmtId="0" fontId="28" fillId="0" borderId="11" applyNumberFormat="0" applyFill="0" applyAlignment="0" applyProtection="0">
      <alignment vertical="center"/>
    </xf>
    <xf numFmtId="0" fontId="8" fillId="0" borderId="0"/>
    <xf numFmtId="0" fontId="29" fillId="16" borderId="0" applyNumberFormat="0" applyBorder="0" applyAlignment="0" applyProtection="0">
      <alignment vertical="center"/>
    </xf>
    <xf numFmtId="176" fontId="8" fillId="0" borderId="0"/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/>
    <xf numFmtId="0" fontId="31" fillId="0" borderId="0"/>
    <xf numFmtId="0" fontId="8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_山丹各类项目区饮水不安全实施工程量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3 10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常规_汇总表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未通畅_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_未通畅_10" xfId="57"/>
    <cellStyle name="常规 2" xfId="58"/>
  </cellStyles>
  <tableStyles count="0" defaultTableStyle="TableStyleMedium2" defaultPivotStyle="PivotStyleLight16"/>
  <colors>
    <mruColors>
      <color rgb="0039F33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8"/>
  <sheetViews>
    <sheetView view="pageLayout" zoomScaleNormal="100" topLeftCell="A4" workbookViewId="0">
      <selection activeCell="B14" sqref="B14"/>
    </sheetView>
  </sheetViews>
  <sheetFormatPr defaultColWidth="9" defaultRowHeight="13.5"/>
  <cols>
    <col min="1" max="1" width="4.75" style="1" customWidth="1"/>
    <col min="2" max="2" width="17.525" style="4" customWidth="1"/>
    <col min="3" max="3" width="13.175" style="1" customWidth="1"/>
    <col min="4" max="4" width="9.25" style="1" customWidth="1"/>
    <col min="5" max="5" width="12.225" style="1" customWidth="1"/>
    <col min="6" max="6" width="8.875" style="1" customWidth="1"/>
    <col min="7" max="7" width="11" style="1" customWidth="1"/>
    <col min="8" max="8" width="9.375" style="1" customWidth="1"/>
    <col min="9" max="9" width="32.7416666666667" style="39" customWidth="1"/>
    <col min="10" max="10" width="9.25" style="1" customWidth="1"/>
    <col min="11" max="11" width="10" style="1" customWidth="1"/>
    <col min="12" max="12" width="5.375" style="1" customWidth="1"/>
    <col min="13" max="13" width="18.75" style="4" customWidth="1"/>
    <col min="14" max="14" width="9" style="1"/>
    <col min="15" max="15" width="6.25" style="1" customWidth="1"/>
    <col min="16" max="16" width="5.5" style="1" customWidth="1"/>
    <col min="17" max="17" width="5.125" style="1" customWidth="1"/>
    <col min="18" max="18" width="4" style="1" customWidth="1"/>
    <col min="19" max="19" width="5.625" style="1" customWidth="1"/>
    <col min="20" max="20" width="5.75" style="1" customWidth="1"/>
    <col min="21" max="23" width="9" style="1"/>
    <col min="24" max="24" width="9" style="4"/>
    <col min="25" max="25" width="11" style="4" customWidth="1"/>
    <col min="26" max="26" width="4" style="1" customWidth="1"/>
    <col min="27" max="28" width="9" style="1"/>
    <col min="29" max="29" width="9" style="7"/>
    <col min="30" max="16384" width="9" style="1"/>
  </cols>
  <sheetData>
    <row r="1" ht="14.25" spans="1:29">
      <c r="A1" s="8"/>
      <c r="B1" s="8"/>
      <c r="C1" s="9"/>
      <c r="D1" s="9"/>
      <c r="E1" s="9"/>
      <c r="F1" s="9"/>
      <c r="G1" s="9"/>
      <c r="H1" s="9"/>
      <c r="I1" s="50"/>
      <c r="J1" s="23"/>
      <c r="K1" s="23"/>
      <c r="L1" s="9"/>
      <c r="M1" s="9"/>
      <c r="N1" s="24"/>
      <c r="O1" s="9"/>
      <c r="P1" s="9"/>
      <c r="Q1" s="9"/>
      <c r="R1" s="9"/>
      <c r="S1" s="9"/>
      <c r="T1" s="9"/>
      <c r="U1" s="32"/>
      <c r="V1" s="9"/>
      <c r="W1" s="9"/>
      <c r="X1" s="9"/>
      <c r="Y1" s="9"/>
      <c r="Z1" s="24"/>
      <c r="AA1" s="24"/>
      <c r="AB1" s="41"/>
      <c r="AC1" s="42"/>
    </row>
    <row r="2" ht="31.5" spans="1:29">
      <c r="A2" s="9"/>
      <c r="B2" s="9"/>
      <c r="C2" s="9"/>
      <c r="D2" s="9"/>
      <c r="E2" s="9"/>
      <c r="F2" s="9"/>
      <c r="G2" s="9"/>
      <c r="H2" s="9"/>
      <c r="I2" s="50"/>
      <c r="J2" s="23"/>
      <c r="K2" s="23"/>
      <c r="L2" s="9"/>
      <c r="M2" s="9"/>
      <c r="N2" s="24"/>
      <c r="O2" s="9"/>
      <c r="P2" s="9"/>
      <c r="Q2" s="9"/>
      <c r="R2" s="9"/>
      <c r="S2" s="9"/>
      <c r="T2" s="9"/>
      <c r="U2" s="32"/>
      <c r="V2" s="9"/>
      <c r="W2" s="9"/>
      <c r="X2" s="9"/>
      <c r="Y2" s="9"/>
      <c r="Z2" s="24"/>
      <c r="AA2" s="24"/>
      <c r="AB2" s="43"/>
      <c r="AC2" s="44"/>
    </row>
    <row r="3" ht="28.5" spans="1:29">
      <c r="A3" s="11" t="s">
        <v>0</v>
      </c>
      <c r="B3" s="11"/>
      <c r="C3" s="11"/>
      <c r="D3" s="11"/>
      <c r="E3" s="11"/>
      <c r="F3" s="11"/>
      <c r="G3" s="11"/>
      <c r="H3" s="11"/>
      <c r="I3" s="5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5"/>
    </row>
    <row r="4" spans="1:29">
      <c r="A4" s="9"/>
      <c r="B4" s="9"/>
      <c r="C4" s="9"/>
      <c r="D4" s="9"/>
      <c r="E4" s="9"/>
      <c r="F4" s="9"/>
      <c r="G4" s="9"/>
      <c r="H4" s="9"/>
      <c r="I4" s="50"/>
      <c r="J4" s="23"/>
      <c r="K4" s="23"/>
      <c r="L4" s="9"/>
      <c r="M4" s="9"/>
      <c r="N4" s="24"/>
      <c r="O4" s="9"/>
      <c r="P4" s="9"/>
      <c r="Q4" s="9"/>
      <c r="R4" s="9"/>
      <c r="S4" s="9"/>
      <c r="T4" s="9"/>
      <c r="U4" s="32"/>
      <c r="V4" s="9"/>
      <c r="W4" s="9"/>
      <c r="X4" s="9"/>
      <c r="Y4" s="9"/>
      <c r="Z4" s="24"/>
      <c r="AA4" s="24"/>
      <c r="AB4" s="9"/>
      <c r="AC4" s="46"/>
    </row>
    <row r="5" ht="14.25" spans="1:29">
      <c r="A5" s="8" t="s">
        <v>1</v>
      </c>
      <c r="B5" s="8"/>
      <c r="C5" s="9"/>
      <c r="D5" s="9"/>
      <c r="E5" s="9"/>
      <c r="F5" s="9"/>
      <c r="G5" s="9"/>
      <c r="H5" s="9"/>
      <c r="I5" s="50"/>
      <c r="J5" s="23"/>
      <c r="K5" s="23"/>
      <c r="L5" s="9"/>
      <c r="M5" s="9"/>
      <c r="N5" s="24"/>
      <c r="O5" s="9"/>
      <c r="P5" s="9"/>
      <c r="Q5" s="9"/>
      <c r="R5" s="9"/>
      <c r="S5" s="9"/>
      <c r="T5" s="9"/>
      <c r="U5" s="32"/>
      <c r="V5" s="9"/>
      <c r="W5" s="9"/>
      <c r="X5" s="9"/>
      <c r="Y5" s="9"/>
      <c r="Z5" s="24"/>
      <c r="AA5" s="24"/>
      <c r="AB5" s="41"/>
      <c r="AC5" s="42"/>
    </row>
    <row r="6" s="2" customFormat="1" spans="1:29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/>
      <c r="I6" s="52" t="s">
        <v>9</v>
      </c>
      <c r="J6" s="25" t="s">
        <v>10</v>
      </c>
      <c r="K6" s="25" t="s">
        <v>11</v>
      </c>
      <c r="L6" s="26" t="s">
        <v>12</v>
      </c>
      <c r="M6" s="13" t="s">
        <v>13</v>
      </c>
      <c r="N6" s="13" t="s">
        <v>14</v>
      </c>
      <c r="O6" s="13"/>
      <c r="P6" s="13"/>
      <c r="Q6" s="13"/>
      <c r="R6" s="13"/>
      <c r="S6" s="13"/>
      <c r="T6" s="13"/>
      <c r="U6" s="33" t="s">
        <v>15</v>
      </c>
      <c r="V6" s="13" t="s">
        <v>16</v>
      </c>
      <c r="W6" s="13" t="s">
        <v>17</v>
      </c>
      <c r="X6" s="13" t="s">
        <v>18</v>
      </c>
      <c r="Y6" s="13" t="s">
        <v>19</v>
      </c>
      <c r="Z6" s="13" t="s">
        <v>20</v>
      </c>
      <c r="AA6" s="13" t="s">
        <v>21</v>
      </c>
      <c r="AB6" s="13" t="s">
        <v>22</v>
      </c>
      <c r="AC6" s="47"/>
    </row>
    <row r="7" s="3" customFormat="1" ht="24" spans="1:29">
      <c r="A7" s="13"/>
      <c r="B7" s="13"/>
      <c r="C7" s="13"/>
      <c r="D7" s="14"/>
      <c r="E7" s="13"/>
      <c r="F7" s="13"/>
      <c r="G7" s="13" t="s">
        <v>23</v>
      </c>
      <c r="H7" s="13" t="s">
        <v>24</v>
      </c>
      <c r="I7" s="52"/>
      <c r="J7" s="25"/>
      <c r="K7" s="25"/>
      <c r="L7" s="27"/>
      <c r="M7" s="14"/>
      <c r="N7" s="13" t="s">
        <v>25</v>
      </c>
      <c r="O7" s="13" t="s">
        <v>26</v>
      </c>
      <c r="P7" s="13" t="s">
        <v>27</v>
      </c>
      <c r="Q7" s="13" t="s">
        <v>28</v>
      </c>
      <c r="R7" s="13" t="s">
        <v>29</v>
      </c>
      <c r="S7" s="13" t="s">
        <v>30</v>
      </c>
      <c r="T7" s="13" t="s">
        <v>31</v>
      </c>
      <c r="U7" s="33"/>
      <c r="V7" s="13"/>
      <c r="W7" s="13"/>
      <c r="X7" s="13"/>
      <c r="Y7" s="14"/>
      <c r="Z7" s="14"/>
      <c r="AA7" s="14"/>
      <c r="AB7" s="13" t="s">
        <v>32</v>
      </c>
      <c r="AC7" s="13" t="s">
        <v>33</v>
      </c>
    </row>
    <row r="8" s="4" customFormat="1" ht="14.25" spans="1:29">
      <c r="A8" s="15" t="s">
        <v>34</v>
      </c>
      <c r="B8" s="16" t="s">
        <v>35</v>
      </c>
      <c r="C8" s="16"/>
      <c r="D8" s="16"/>
      <c r="E8" s="16"/>
      <c r="F8" s="16"/>
      <c r="G8" s="16"/>
      <c r="H8" s="16"/>
      <c r="I8" s="53"/>
      <c r="J8" s="16"/>
      <c r="K8" s="16"/>
      <c r="L8" s="16"/>
      <c r="M8" s="16"/>
      <c r="N8" s="14">
        <f>SUM(N9:N28)</f>
        <v>100</v>
      </c>
      <c r="O8" s="14">
        <f>SUM(O9:O28)</f>
        <v>0</v>
      </c>
      <c r="P8" s="14">
        <f>SUM(P9:P28)</f>
        <v>0</v>
      </c>
      <c r="Q8" s="14">
        <f>SUM(Q9:Q28)</f>
        <v>0</v>
      </c>
      <c r="R8" s="14"/>
      <c r="S8" s="14">
        <f>SUM(S9:S28)</f>
        <v>100</v>
      </c>
      <c r="T8" s="14">
        <f>SUM(T9:T28)</f>
        <v>200</v>
      </c>
      <c r="U8" s="14">
        <f>SUM(U9:U28)</f>
        <v>199.7</v>
      </c>
      <c r="V8" s="14" t="s">
        <v>36</v>
      </c>
      <c r="W8" s="14"/>
      <c r="X8" s="34"/>
      <c r="Y8" s="14"/>
      <c r="Z8" s="14"/>
      <c r="AA8" s="14"/>
      <c r="AB8" s="48"/>
      <c r="AC8" s="14"/>
    </row>
    <row r="9" s="4" customFormat="1" ht="44" customHeight="1" spans="1:29">
      <c r="A9" s="14">
        <v>1</v>
      </c>
      <c r="B9" s="14" t="s">
        <v>37</v>
      </c>
      <c r="C9" s="18" t="s">
        <v>38</v>
      </c>
      <c r="D9" s="14" t="s">
        <v>35</v>
      </c>
      <c r="E9" s="14" t="s">
        <v>39</v>
      </c>
      <c r="F9" s="14" t="s">
        <v>40</v>
      </c>
      <c r="G9" s="14" t="s">
        <v>39</v>
      </c>
      <c r="H9" s="13" t="s">
        <v>41</v>
      </c>
      <c r="I9" s="19" t="s">
        <v>42</v>
      </c>
      <c r="J9" s="28">
        <v>44381</v>
      </c>
      <c r="K9" s="28">
        <v>44513</v>
      </c>
      <c r="L9" s="14">
        <v>20</v>
      </c>
      <c r="M9" s="18" t="s">
        <v>43</v>
      </c>
      <c r="N9" s="18">
        <v>5</v>
      </c>
      <c r="O9" s="29"/>
      <c r="P9" s="29"/>
      <c r="Q9" s="29"/>
      <c r="R9" s="29"/>
      <c r="S9" s="18">
        <v>5</v>
      </c>
      <c r="T9" s="29">
        <v>10</v>
      </c>
      <c r="U9" s="35">
        <v>10</v>
      </c>
      <c r="V9" s="14" t="s">
        <v>36</v>
      </c>
      <c r="W9" s="14" t="s">
        <v>44</v>
      </c>
      <c r="X9" s="13" t="s">
        <v>45</v>
      </c>
      <c r="Y9" s="13" t="s">
        <v>46</v>
      </c>
      <c r="Z9" s="14"/>
      <c r="AA9" s="14" t="s">
        <v>47</v>
      </c>
      <c r="AB9" s="13" t="s">
        <v>45</v>
      </c>
      <c r="AC9" s="14" t="s">
        <v>48</v>
      </c>
    </row>
    <row r="10" s="4" customFormat="1" ht="45" customHeight="1" spans="1:29">
      <c r="A10" s="14">
        <v>2</v>
      </c>
      <c r="B10" s="14" t="s">
        <v>49</v>
      </c>
      <c r="C10" s="18" t="s">
        <v>50</v>
      </c>
      <c r="D10" s="14" t="s">
        <v>35</v>
      </c>
      <c r="E10" s="14" t="s">
        <v>39</v>
      </c>
      <c r="F10" s="14" t="s">
        <v>40</v>
      </c>
      <c r="G10" s="14" t="s">
        <v>39</v>
      </c>
      <c r="H10" s="14" t="s">
        <v>51</v>
      </c>
      <c r="I10" s="19" t="s">
        <v>42</v>
      </c>
      <c r="J10" s="28">
        <v>44381</v>
      </c>
      <c r="K10" s="28">
        <v>44513</v>
      </c>
      <c r="L10" s="14">
        <v>20</v>
      </c>
      <c r="M10" s="18" t="s">
        <v>43</v>
      </c>
      <c r="N10" s="18">
        <v>5</v>
      </c>
      <c r="O10" s="29"/>
      <c r="P10" s="29"/>
      <c r="Q10" s="29"/>
      <c r="R10" s="29"/>
      <c r="S10" s="18">
        <v>5</v>
      </c>
      <c r="T10" s="29">
        <v>10</v>
      </c>
      <c r="U10" s="35">
        <v>10</v>
      </c>
      <c r="V10" s="14" t="s">
        <v>36</v>
      </c>
      <c r="W10" s="14" t="s">
        <v>44</v>
      </c>
      <c r="X10" s="14" t="s">
        <v>51</v>
      </c>
      <c r="Y10" s="13" t="s">
        <v>52</v>
      </c>
      <c r="Z10" s="14"/>
      <c r="AA10" s="14" t="s">
        <v>47</v>
      </c>
      <c r="AB10" s="14" t="s">
        <v>51</v>
      </c>
      <c r="AC10" s="14" t="s">
        <v>53</v>
      </c>
    </row>
    <row r="11" s="4" customFormat="1" ht="45" customHeight="1" spans="1:29">
      <c r="A11" s="14">
        <v>3</v>
      </c>
      <c r="B11" s="14" t="s">
        <v>54</v>
      </c>
      <c r="C11" s="18" t="s">
        <v>55</v>
      </c>
      <c r="D11" s="14" t="s">
        <v>35</v>
      </c>
      <c r="E11" s="14" t="s">
        <v>56</v>
      </c>
      <c r="F11" s="14" t="s">
        <v>40</v>
      </c>
      <c r="G11" s="14" t="s">
        <v>56</v>
      </c>
      <c r="H11" s="14" t="s">
        <v>57</v>
      </c>
      <c r="I11" s="19" t="s">
        <v>42</v>
      </c>
      <c r="J11" s="28">
        <v>44381</v>
      </c>
      <c r="K11" s="28">
        <v>44513</v>
      </c>
      <c r="L11" s="14">
        <v>20</v>
      </c>
      <c r="M11" s="18" t="s">
        <v>43</v>
      </c>
      <c r="N11" s="18">
        <v>5</v>
      </c>
      <c r="O11" s="29"/>
      <c r="P11" s="29"/>
      <c r="Q11" s="29"/>
      <c r="R11" s="29"/>
      <c r="S11" s="18">
        <v>5</v>
      </c>
      <c r="T11" s="29">
        <v>10</v>
      </c>
      <c r="U11" s="35">
        <v>10</v>
      </c>
      <c r="V11" s="14" t="s">
        <v>36</v>
      </c>
      <c r="W11" s="14" t="s">
        <v>44</v>
      </c>
      <c r="X11" s="14" t="s">
        <v>57</v>
      </c>
      <c r="Y11" s="13" t="s">
        <v>58</v>
      </c>
      <c r="Z11" s="14"/>
      <c r="AA11" s="14" t="s">
        <v>47</v>
      </c>
      <c r="AB11" s="14" t="s">
        <v>57</v>
      </c>
      <c r="AC11" s="14" t="s">
        <v>59</v>
      </c>
    </row>
    <row r="12" s="4" customFormat="1" ht="45" customHeight="1" spans="1:29">
      <c r="A12" s="14">
        <v>4</v>
      </c>
      <c r="B12" s="14" t="s">
        <v>60</v>
      </c>
      <c r="C12" s="18" t="s">
        <v>61</v>
      </c>
      <c r="D12" s="14" t="s">
        <v>35</v>
      </c>
      <c r="E12" s="14" t="s">
        <v>62</v>
      </c>
      <c r="F12" s="14" t="s">
        <v>40</v>
      </c>
      <c r="G12" s="14" t="s">
        <v>62</v>
      </c>
      <c r="H12" s="14" t="s">
        <v>63</v>
      </c>
      <c r="I12" s="19" t="s">
        <v>42</v>
      </c>
      <c r="J12" s="28">
        <v>44381</v>
      </c>
      <c r="K12" s="28">
        <v>44513</v>
      </c>
      <c r="L12" s="14">
        <v>20</v>
      </c>
      <c r="M12" s="18" t="s">
        <v>43</v>
      </c>
      <c r="N12" s="18">
        <v>5</v>
      </c>
      <c r="O12" s="29"/>
      <c r="P12" s="29"/>
      <c r="Q12" s="29"/>
      <c r="R12" s="29"/>
      <c r="S12" s="18">
        <v>5</v>
      </c>
      <c r="T12" s="29">
        <v>10</v>
      </c>
      <c r="U12" s="35">
        <v>10</v>
      </c>
      <c r="V12" s="14" t="s">
        <v>36</v>
      </c>
      <c r="W12" s="14" t="s">
        <v>44</v>
      </c>
      <c r="X12" s="14" t="s">
        <v>63</v>
      </c>
      <c r="Y12" s="13" t="s">
        <v>64</v>
      </c>
      <c r="Z12" s="14"/>
      <c r="AA12" s="14" t="s">
        <v>47</v>
      </c>
      <c r="AB12" s="14" t="s">
        <v>63</v>
      </c>
      <c r="AC12" s="13" t="s">
        <v>65</v>
      </c>
    </row>
    <row r="13" s="4" customFormat="1" ht="45" customHeight="1" spans="1:29">
      <c r="A13" s="14">
        <v>5</v>
      </c>
      <c r="B13" s="14" t="s">
        <v>66</v>
      </c>
      <c r="C13" s="18" t="s">
        <v>67</v>
      </c>
      <c r="D13" s="14" t="s">
        <v>35</v>
      </c>
      <c r="E13" s="14" t="s">
        <v>68</v>
      </c>
      <c r="F13" s="14" t="s">
        <v>40</v>
      </c>
      <c r="G13" s="14" t="s">
        <v>68</v>
      </c>
      <c r="H13" s="14" t="s">
        <v>69</v>
      </c>
      <c r="I13" s="19" t="s">
        <v>42</v>
      </c>
      <c r="J13" s="28">
        <v>44381</v>
      </c>
      <c r="K13" s="28">
        <v>44470</v>
      </c>
      <c r="L13" s="14">
        <v>20</v>
      </c>
      <c r="M13" s="18" t="s">
        <v>43</v>
      </c>
      <c r="N13" s="18">
        <v>5</v>
      </c>
      <c r="O13" s="29"/>
      <c r="P13" s="29"/>
      <c r="Q13" s="29"/>
      <c r="R13" s="29"/>
      <c r="S13" s="18">
        <v>5</v>
      </c>
      <c r="T13" s="29">
        <v>10</v>
      </c>
      <c r="U13" s="35">
        <v>10</v>
      </c>
      <c r="V13" s="14" t="s">
        <v>36</v>
      </c>
      <c r="W13" s="14" t="s">
        <v>44</v>
      </c>
      <c r="X13" s="14" t="s">
        <v>69</v>
      </c>
      <c r="Y13" s="13" t="s">
        <v>70</v>
      </c>
      <c r="Z13" s="14"/>
      <c r="AA13" s="14" t="s">
        <v>47</v>
      </c>
      <c r="AB13" s="14" t="s">
        <v>69</v>
      </c>
      <c r="AC13" s="14" t="s">
        <v>71</v>
      </c>
    </row>
    <row r="14" s="4" customFormat="1" ht="45" customHeight="1" spans="1:29">
      <c r="A14" s="14">
        <v>6</v>
      </c>
      <c r="B14" s="14" t="s">
        <v>72</v>
      </c>
      <c r="C14" s="18" t="s">
        <v>73</v>
      </c>
      <c r="D14" s="14" t="s">
        <v>35</v>
      </c>
      <c r="E14" s="18" t="s">
        <v>74</v>
      </c>
      <c r="F14" s="14" t="s">
        <v>40</v>
      </c>
      <c r="G14" s="18" t="s">
        <v>74</v>
      </c>
      <c r="H14" s="18" t="s">
        <v>75</v>
      </c>
      <c r="I14" s="19" t="s">
        <v>42</v>
      </c>
      <c r="J14" s="28">
        <v>44381</v>
      </c>
      <c r="K14" s="28">
        <v>44513</v>
      </c>
      <c r="L14" s="14">
        <v>20</v>
      </c>
      <c r="M14" s="18" t="s">
        <v>43</v>
      </c>
      <c r="N14" s="18">
        <v>5</v>
      </c>
      <c r="O14" s="29"/>
      <c r="P14" s="29"/>
      <c r="Q14" s="29"/>
      <c r="R14" s="29"/>
      <c r="S14" s="18">
        <v>5</v>
      </c>
      <c r="T14" s="29">
        <v>10</v>
      </c>
      <c r="U14" s="35">
        <v>9.7</v>
      </c>
      <c r="V14" s="14" t="s">
        <v>36</v>
      </c>
      <c r="W14" s="14" t="s">
        <v>44</v>
      </c>
      <c r="X14" s="18" t="s">
        <v>75</v>
      </c>
      <c r="Y14" s="18" t="s">
        <v>76</v>
      </c>
      <c r="Z14" s="18"/>
      <c r="AA14" s="14" t="s">
        <v>47</v>
      </c>
      <c r="AB14" s="18" t="s">
        <v>75</v>
      </c>
      <c r="AC14" s="13" t="s">
        <v>77</v>
      </c>
    </row>
    <row r="15" s="4" customFormat="1" ht="45" customHeight="1" spans="1:29">
      <c r="A15" s="14">
        <v>7</v>
      </c>
      <c r="B15" s="14" t="s">
        <v>78</v>
      </c>
      <c r="C15" s="18" t="s">
        <v>79</v>
      </c>
      <c r="D15" s="14" t="s">
        <v>35</v>
      </c>
      <c r="E15" s="18" t="s">
        <v>80</v>
      </c>
      <c r="F15" s="14" t="s">
        <v>40</v>
      </c>
      <c r="G15" s="18" t="s">
        <v>80</v>
      </c>
      <c r="H15" s="18" t="s">
        <v>81</v>
      </c>
      <c r="I15" s="19" t="s">
        <v>82</v>
      </c>
      <c r="J15" s="28">
        <v>44381</v>
      </c>
      <c r="K15" s="28">
        <v>44483</v>
      </c>
      <c r="L15" s="14">
        <v>20</v>
      </c>
      <c r="M15" s="18" t="s">
        <v>43</v>
      </c>
      <c r="N15" s="18">
        <v>5</v>
      </c>
      <c r="O15" s="29"/>
      <c r="P15" s="29"/>
      <c r="Q15" s="29"/>
      <c r="R15" s="29"/>
      <c r="S15" s="18">
        <v>5</v>
      </c>
      <c r="T15" s="29">
        <v>10</v>
      </c>
      <c r="U15" s="35">
        <v>10</v>
      </c>
      <c r="V15" s="14" t="s">
        <v>36</v>
      </c>
      <c r="W15" s="14" t="s">
        <v>44</v>
      </c>
      <c r="X15" s="18" t="s">
        <v>81</v>
      </c>
      <c r="Y15" s="18" t="s">
        <v>83</v>
      </c>
      <c r="Z15" s="18"/>
      <c r="AA15" s="14" t="s">
        <v>47</v>
      </c>
      <c r="AB15" s="18" t="s">
        <v>81</v>
      </c>
      <c r="AC15" s="13" t="s">
        <v>84</v>
      </c>
    </row>
    <row r="16" s="4" customFormat="1" ht="45" customHeight="1" spans="1:29">
      <c r="A16" s="14">
        <v>8</v>
      </c>
      <c r="B16" s="14" t="s">
        <v>85</v>
      </c>
      <c r="C16" s="18" t="s">
        <v>86</v>
      </c>
      <c r="D16" s="14" t="s">
        <v>35</v>
      </c>
      <c r="E16" s="18" t="s">
        <v>87</v>
      </c>
      <c r="F16" s="14" t="s">
        <v>40</v>
      </c>
      <c r="G16" s="18" t="s">
        <v>87</v>
      </c>
      <c r="H16" s="18" t="s">
        <v>88</v>
      </c>
      <c r="I16" s="19" t="s">
        <v>42</v>
      </c>
      <c r="J16" s="28">
        <v>44381</v>
      </c>
      <c r="K16" s="28">
        <v>44513</v>
      </c>
      <c r="L16" s="14">
        <v>20</v>
      </c>
      <c r="M16" s="18" t="s">
        <v>43</v>
      </c>
      <c r="N16" s="18">
        <v>5</v>
      </c>
      <c r="O16" s="29"/>
      <c r="P16" s="29"/>
      <c r="Q16" s="29"/>
      <c r="R16" s="29"/>
      <c r="S16" s="18">
        <v>5</v>
      </c>
      <c r="T16" s="29">
        <v>10</v>
      </c>
      <c r="U16" s="35">
        <v>10</v>
      </c>
      <c r="V16" s="14" t="s">
        <v>36</v>
      </c>
      <c r="W16" s="14" t="s">
        <v>44</v>
      </c>
      <c r="X16" s="18" t="s">
        <v>88</v>
      </c>
      <c r="Y16" s="18" t="s">
        <v>89</v>
      </c>
      <c r="Z16" s="18"/>
      <c r="AA16" s="14" t="s">
        <v>47</v>
      </c>
      <c r="AB16" s="18" t="s">
        <v>88</v>
      </c>
      <c r="AC16" s="13" t="s">
        <v>90</v>
      </c>
    </row>
    <row r="17" ht="45" customHeight="1" spans="1:29">
      <c r="A17" s="14">
        <v>9</v>
      </c>
      <c r="B17" s="14" t="s">
        <v>91</v>
      </c>
      <c r="C17" s="18" t="s">
        <v>92</v>
      </c>
      <c r="D17" s="14" t="s">
        <v>35</v>
      </c>
      <c r="E17" s="18" t="s">
        <v>93</v>
      </c>
      <c r="F17" s="14" t="s">
        <v>40</v>
      </c>
      <c r="G17" s="18" t="s">
        <v>93</v>
      </c>
      <c r="H17" s="18" t="s">
        <v>94</v>
      </c>
      <c r="I17" s="19" t="s">
        <v>42</v>
      </c>
      <c r="J17" s="28">
        <v>44381</v>
      </c>
      <c r="K17" s="28">
        <v>44428</v>
      </c>
      <c r="L17" s="14">
        <v>20</v>
      </c>
      <c r="M17" s="18" t="s">
        <v>43</v>
      </c>
      <c r="N17" s="18">
        <v>5</v>
      </c>
      <c r="O17" s="29"/>
      <c r="P17" s="29"/>
      <c r="Q17" s="29"/>
      <c r="R17" s="29"/>
      <c r="S17" s="18">
        <v>5</v>
      </c>
      <c r="T17" s="29">
        <v>10</v>
      </c>
      <c r="U17" s="35">
        <v>10</v>
      </c>
      <c r="V17" s="36" t="s">
        <v>36</v>
      </c>
      <c r="W17" s="36" t="s">
        <v>44</v>
      </c>
      <c r="X17" s="18" t="s">
        <v>94</v>
      </c>
      <c r="Y17" s="18" t="s">
        <v>95</v>
      </c>
      <c r="Z17" s="18"/>
      <c r="AA17" s="36" t="s">
        <v>47</v>
      </c>
      <c r="AB17" s="18" t="s">
        <v>94</v>
      </c>
      <c r="AC17" s="47" t="s">
        <v>96</v>
      </c>
    </row>
    <row r="18" ht="45" customHeight="1" spans="1:29">
      <c r="A18" s="14">
        <v>10</v>
      </c>
      <c r="B18" s="14" t="s">
        <v>97</v>
      </c>
      <c r="C18" s="18" t="s">
        <v>98</v>
      </c>
      <c r="D18" s="14" t="s">
        <v>35</v>
      </c>
      <c r="E18" s="18" t="s">
        <v>99</v>
      </c>
      <c r="F18" s="14" t="s">
        <v>40</v>
      </c>
      <c r="G18" s="18" t="s">
        <v>99</v>
      </c>
      <c r="H18" s="18" t="s">
        <v>100</v>
      </c>
      <c r="I18" s="19" t="s">
        <v>42</v>
      </c>
      <c r="J18" s="28">
        <v>44381</v>
      </c>
      <c r="K18" s="28">
        <v>44513</v>
      </c>
      <c r="L18" s="14">
        <v>20</v>
      </c>
      <c r="M18" s="18" t="s">
        <v>43</v>
      </c>
      <c r="N18" s="18">
        <v>5</v>
      </c>
      <c r="O18" s="29"/>
      <c r="P18" s="29"/>
      <c r="Q18" s="29"/>
      <c r="R18" s="29"/>
      <c r="S18" s="18">
        <v>5</v>
      </c>
      <c r="T18" s="29">
        <v>10</v>
      </c>
      <c r="U18" s="35">
        <v>10</v>
      </c>
      <c r="V18" s="36" t="s">
        <v>36</v>
      </c>
      <c r="W18" s="36" t="s">
        <v>44</v>
      </c>
      <c r="X18" s="18" t="s">
        <v>100</v>
      </c>
      <c r="Y18" s="18" t="s">
        <v>101</v>
      </c>
      <c r="Z18" s="18"/>
      <c r="AA18" s="36" t="s">
        <v>47</v>
      </c>
      <c r="AB18" s="18" t="s">
        <v>100</v>
      </c>
      <c r="AC18" s="47" t="s">
        <v>102</v>
      </c>
    </row>
    <row r="19" ht="45" customHeight="1" spans="1:29">
      <c r="A19" s="14">
        <v>11</v>
      </c>
      <c r="B19" s="14" t="s">
        <v>103</v>
      </c>
      <c r="C19" s="18" t="s">
        <v>104</v>
      </c>
      <c r="D19" s="14" t="s">
        <v>35</v>
      </c>
      <c r="E19" s="18" t="s">
        <v>105</v>
      </c>
      <c r="F19" s="14" t="s">
        <v>40</v>
      </c>
      <c r="G19" s="18" t="s">
        <v>105</v>
      </c>
      <c r="H19" s="18" t="s">
        <v>106</v>
      </c>
      <c r="I19" s="19" t="s">
        <v>42</v>
      </c>
      <c r="J19" s="28">
        <v>44381</v>
      </c>
      <c r="K19" s="28">
        <v>44420</v>
      </c>
      <c r="L19" s="14">
        <v>20</v>
      </c>
      <c r="M19" s="18" t="s">
        <v>43</v>
      </c>
      <c r="N19" s="18">
        <v>5</v>
      </c>
      <c r="O19" s="29"/>
      <c r="P19" s="29"/>
      <c r="Q19" s="29"/>
      <c r="R19" s="29"/>
      <c r="S19" s="18">
        <v>5</v>
      </c>
      <c r="T19" s="29">
        <v>10</v>
      </c>
      <c r="U19" s="35">
        <v>10</v>
      </c>
      <c r="V19" s="36" t="s">
        <v>36</v>
      </c>
      <c r="W19" s="36" t="s">
        <v>44</v>
      </c>
      <c r="X19" s="18" t="s">
        <v>106</v>
      </c>
      <c r="Y19" s="18" t="s">
        <v>107</v>
      </c>
      <c r="Z19" s="18"/>
      <c r="AA19" s="36" t="s">
        <v>47</v>
      </c>
      <c r="AB19" s="18" t="s">
        <v>106</v>
      </c>
      <c r="AC19" s="47" t="s">
        <v>108</v>
      </c>
    </row>
    <row r="20" ht="45" customHeight="1" spans="1:29">
      <c r="A20" s="14">
        <v>12</v>
      </c>
      <c r="B20" s="14" t="s">
        <v>109</v>
      </c>
      <c r="C20" s="18" t="s">
        <v>110</v>
      </c>
      <c r="D20" s="14" t="s">
        <v>35</v>
      </c>
      <c r="E20" s="18" t="s">
        <v>111</v>
      </c>
      <c r="F20" s="14" t="s">
        <v>40</v>
      </c>
      <c r="G20" s="18" t="s">
        <v>111</v>
      </c>
      <c r="H20" s="18" t="s">
        <v>112</v>
      </c>
      <c r="I20" s="19" t="s">
        <v>42</v>
      </c>
      <c r="J20" s="28">
        <v>44381</v>
      </c>
      <c r="K20" s="28">
        <v>44513</v>
      </c>
      <c r="L20" s="14">
        <v>20</v>
      </c>
      <c r="M20" s="18" t="s">
        <v>43</v>
      </c>
      <c r="N20" s="18">
        <v>5</v>
      </c>
      <c r="O20" s="29"/>
      <c r="P20" s="29"/>
      <c r="Q20" s="29"/>
      <c r="R20" s="29"/>
      <c r="S20" s="18">
        <v>5</v>
      </c>
      <c r="T20" s="29">
        <v>10</v>
      </c>
      <c r="U20" s="35">
        <v>10</v>
      </c>
      <c r="V20" s="36" t="s">
        <v>36</v>
      </c>
      <c r="W20" s="36" t="s">
        <v>44</v>
      </c>
      <c r="X20" s="18" t="s">
        <v>112</v>
      </c>
      <c r="Y20" s="18" t="s">
        <v>113</v>
      </c>
      <c r="Z20" s="18"/>
      <c r="AA20" s="36" t="s">
        <v>47</v>
      </c>
      <c r="AB20" s="18" t="s">
        <v>112</v>
      </c>
      <c r="AC20" s="47" t="s">
        <v>114</v>
      </c>
    </row>
    <row r="21" ht="45" customHeight="1" spans="1:29">
      <c r="A21" s="14">
        <v>13</v>
      </c>
      <c r="B21" s="14" t="s">
        <v>115</v>
      </c>
      <c r="C21" s="18" t="s">
        <v>116</v>
      </c>
      <c r="D21" s="14" t="s">
        <v>35</v>
      </c>
      <c r="E21" s="18" t="s">
        <v>117</v>
      </c>
      <c r="F21" s="14" t="s">
        <v>40</v>
      </c>
      <c r="G21" s="18" t="s">
        <v>117</v>
      </c>
      <c r="H21" s="18" t="s">
        <v>118</v>
      </c>
      <c r="I21" s="19" t="s">
        <v>42</v>
      </c>
      <c r="J21" s="28">
        <v>44381</v>
      </c>
      <c r="K21" s="28">
        <v>44513</v>
      </c>
      <c r="L21" s="14">
        <v>20</v>
      </c>
      <c r="M21" s="18" t="s">
        <v>43</v>
      </c>
      <c r="N21" s="18">
        <v>5</v>
      </c>
      <c r="O21" s="29"/>
      <c r="P21" s="29"/>
      <c r="Q21" s="29"/>
      <c r="R21" s="29"/>
      <c r="S21" s="18">
        <v>5</v>
      </c>
      <c r="T21" s="29">
        <v>10</v>
      </c>
      <c r="U21" s="35">
        <v>10</v>
      </c>
      <c r="V21" s="36" t="s">
        <v>36</v>
      </c>
      <c r="W21" s="36" t="s">
        <v>44</v>
      </c>
      <c r="X21" s="18" t="s">
        <v>118</v>
      </c>
      <c r="Y21" s="18" t="s">
        <v>119</v>
      </c>
      <c r="Z21" s="18"/>
      <c r="AA21" s="36" t="s">
        <v>47</v>
      </c>
      <c r="AB21" s="18" t="s">
        <v>118</v>
      </c>
      <c r="AC21" s="47" t="s">
        <v>120</v>
      </c>
    </row>
    <row r="22" ht="45" customHeight="1" spans="1:29">
      <c r="A22" s="14">
        <v>14</v>
      </c>
      <c r="B22" s="14" t="s">
        <v>121</v>
      </c>
      <c r="C22" s="18" t="s">
        <v>122</v>
      </c>
      <c r="D22" s="14" t="s">
        <v>35</v>
      </c>
      <c r="E22" s="18" t="s">
        <v>123</v>
      </c>
      <c r="F22" s="14" t="s">
        <v>40</v>
      </c>
      <c r="G22" s="18" t="s">
        <v>123</v>
      </c>
      <c r="H22" s="18" t="s">
        <v>124</v>
      </c>
      <c r="I22" s="19" t="s">
        <v>42</v>
      </c>
      <c r="J22" s="28">
        <v>44381</v>
      </c>
      <c r="K22" s="28">
        <v>44513</v>
      </c>
      <c r="L22" s="14">
        <v>20</v>
      </c>
      <c r="M22" s="18" t="s">
        <v>43</v>
      </c>
      <c r="N22" s="18">
        <v>5</v>
      </c>
      <c r="O22" s="29"/>
      <c r="P22" s="29"/>
      <c r="Q22" s="29"/>
      <c r="R22" s="29"/>
      <c r="S22" s="18">
        <v>5</v>
      </c>
      <c r="T22" s="29">
        <v>10</v>
      </c>
      <c r="U22" s="35">
        <v>10</v>
      </c>
      <c r="V22" s="36" t="s">
        <v>36</v>
      </c>
      <c r="W22" s="36" t="s">
        <v>44</v>
      </c>
      <c r="X22" s="18" t="s">
        <v>124</v>
      </c>
      <c r="Y22" s="18" t="s">
        <v>125</v>
      </c>
      <c r="Z22" s="18"/>
      <c r="AA22" s="36" t="s">
        <v>47</v>
      </c>
      <c r="AB22" s="18" t="s">
        <v>124</v>
      </c>
      <c r="AC22" s="47" t="s">
        <v>126</v>
      </c>
    </row>
    <row r="23" ht="45" customHeight="1" spans="1:29">
      <c r="A23" s="14">
        <v>15</v>
      </c>
      <c r="B23" s="14" t="s">
        <v>127</v>
      </c>
      <c r="C23" s="18" t="s">
        <v>128</v>
      </c>
      <c r="D23" s="14" t="s">
        <v>35</v>
      </c>
      <c r="E23" s="18" t="s">
        <v>129</v>
      </c>
      <c r="F23" s="14" t="s">
        <v>40</v>
      </c>
      <c r="G23" s="18" t="s">
        <v>129</v>
      </c>
      <c r="H23" s="18" t="s">
        <v>130</v>
      </c>
      <c r="I23" s="19" t="s">
        <v>42</v>
      </c>
      <c r="J23" s="28">
        <v>44381</v>
      </c>
      <c r="K23" s="28">
        <v>44513</v>
      </c>
      <c r="L23" s="14">
        <v>20</v>
      </c>
      <c r="M23" s="18" t="s">
        <v>43</v>
      </c>
      <c r="N23" s="18">
        <v>5</v>
      </c>
      <c r="O23" s="29"/>
      <c r="P23" s="29"/>
      <c r="Q23" s="29"/>
      <c r="R23" s="29"/>
      <c r="S23" s="18">
        <v>5</v>
      </c>
      <c r="T23" s="29">
        <v>10</v>
      </c>
      <c r="U23" s="35">
        <v>10</v>
      </c>
      <c r="V23" s="36" t="s">
        <v>36</v>
      </c>
      <c r="W23" s="36" t="s">
        <v>44</v>
      </c>
      <c r="X23" s="18" t="s">
        <v>130</v>
      </c>
      <c r="Y23" s="18" t="s">
        <v>131</v>
      </c>
      <c r="Z23" s="18"/>
      <c r="AA23" s="36" t="s">
        <v>47</v>
      </c>
      <c r="AB23" s="18" t="s">
        <v>130</v>
      </c>
      <c r="AC23" s="47" t="s">
        <v>132</v>
      </c>
    </row>
    <row r="24" ht="45" customHeight="1" spans="1:29">
      <c r="A24" s="14">
        <v>16</v>
      </c>
      <c r="B24" s="14" t="s">
        <v>133</v>
      </c>
      <c r="C24" s="18" t="s">
        <v>134</v>
      </c>
      <c r="D24" s="14" t="s">
        <v>35</v>
      </c>
      <c r="E24" s="18" t="s">
        <v>135</v>
      </c>
      <c r="F24" s="14" t="s">
        <v>40</v>
      </c>
      <c r="G24" s="18" t="s">
        <v>135</v>
      </c>
      <c r="H24" s="18" t="s">
        <v>136</v>
      </c>
      <c r="I24" s="21" t="s">
        <v>82</v>
      </c>
      <c r="J24" s="28">
        <v>44381</v>
      </c>
      <c r="K24" s="28">
        <v>44513</v>
      </c>
      <c r="L24" s="14">
        <v>20</v>
      </c>
      <c r="M24" s="18" t="s">
        <v>43</v>
      </c>
      <c r="N24" s="18">
        <v>5</v>
      </c>
      <c r="O24" s="29"/>
      <c r="P24" s="29"/>
      <c r="Q24" s="29"/>
      <c r="R24" s="29"/>
      <c r="S24" s="18">
        <v>5</v>
      </c>
      <c r="T24" s="29">
        <v>10</v>
      </c>
      <c r="U24" s="35">
        <v>10</v>
      </c>
      <c r="V24" s="36" t="s">
        <v>36</v>
      </c>
      <c r="W24" s="36" t="s">
        <v>44</v>
      </c>
      <c r="X24" s="18" t="s">
        <v>136</v>
      </c>
      <c r="Y24" s="18" t="s">
        <v>137</v>
      </c>
      <c r="Z24" s="18"/>
      <c r="AA24" s="36" t="s">
        <v>47</v>
      </c>
      <c r="AB24" s="18" t="s">
        <v>136</v>
      </c>
      <c r="AC24" s="47" t="s">
        <v>138</v>
      </c>
    </row>
    <row r="25" ht="45" customHeight="1" spans="1:29">
      <c r="A25" s="14">
        <v>17</v>
      </c>
      <c r="B25" s="14" t="s">
        <v>139</v>
      </c>
      <c r="C25" s="18" t="s">
        <v>140</v>
      </c>
      <c r="D25" s="14" t="s">
        <v>35</v>
      </c>
      <c r="E25" s="18" t="s">
        <v>141</v>
      </c>
      <c r="F25" s="14" t="s">
        <v>40</v>
      </c>
      <c r="G25" s="18" t="s">
        <v>141</v>
      </c>
      <c r="H25" s="18" t="s">
        <v>142</v>
      </c>
      <c r="I25" s="19" t="s">
        <v>42</v>
      </c>
      <c r="J25" s="28">
        <v>44381</v>
      </c>
      <c r="K25" s="28">
        <v>44513</v>
      </c>
      <c r="L25" s="14">
        <v>20</v>
      </c>
      <c r="M25" s="18" t="s">
        <v>43</v>
      </c>
      <c r="N25" s="18">
        <v>5</v>
      </c>
      <c r="O25" s="29"/>
      <c r="P25" s="29"/>
      <c r="Q25" s="29"/>
      <c r="R25" s="29"/>
      <c r="S25" s="18">
        <v>5</v>
      </c>
      <c r="T25" s="29">
        <v>10</v>
      </c>
      <c r="U25" s="35">
        <v>10</v>
      </c>
      <c r="V25" s="36" t="s">
        <v>36</v>
      </c>
      <c r="W25" s="36" t="s">
        <v>44</v>
      </c>
      <c r="X25" s="18" t="s">
        <v>142</v>
      </c>
      <c r="Y25" s="18" t="s">
        <v>143</v>
      </c>
      <c r="Z25" s="18"/>
      <c r="AA25" s="36" t="s">
        <v>47</v>
      </c>
      <c r="AB25" s="18" t="s">
        <v>142</v>
      </c>
      <c r="AC25" s="47" t="s">
        <v>144</v>
      </c>
    </row>
    <row r="26" ht="45" customHeight="1" spans="1:29">
      <c r="A26" s="14">
        <v>18</v>
      </c>
      <c r="B26" s="14" t="s">
        <v>145</v>
      </c>
      <c r="C26" s="18" t="s">
        <v>146</v>
      </c>
      <c r="D26" s="14" t="s">
        <v>35</v>
      </c>
      <c r="E26" s="18" t="s">
        <v>147</v>
      </c>
      <c r="F26" s="14" t="s">
        <v>40</v>
      </c>
      <c r="G26" s="18" t="s">
        <v>147</v>
      </c>
      <c r="H26" s="18" t="s">
        <v>148</v>
      </c>
      <c r="I26" s="19" t="s">
        <v>42</v>
      </c>
      <c r="J26" s="28">
        <v>44381</v>
      </c>
      <c r="K26" s="28">
        <v>44533</v>
      </c>
      <c r="L26" s="14">
        <v>20</v>
      </c>
      <c r="M26" s="18" t="s">
        <v>43</v>
      </c>
      <c r="N26" s="18">
        <v>5</v>
      </c>
      <c r="O26" s="29"/>
      <c r="P26" s="29"/>
      <c r="Q26" s="29"/>
      <c r="R26" s="29"/>
      <c r="S26" s="18">
        <v>5</v>
      </c>
      <c r="T26" s="29">
        <v>10</v>
      </c>
      <c r="U26" s="35">
        <v>10</v>
      </c>
      <c r="V26" s="36" t="s">
        <v>36</v>
      </c>
      <c r="W26" s="36" t="s">
        <v>44</v>
      </c>
      <c r="X26" s="18" t="s">
        <v>148</v>
      </c>
      <c r="Y26" s="18" t="s">
        <v>149</v>
      </c>
      <c r="Z26" s="18"/>
      <c r="AA26" s="36" t="s">
        <v>47</v>
      </c>
      <c r="AB26" s="18" t="s">
        <v>148</v>
      </c>
      <c r="AC26" s="47" t="s">
        <v>150</v>
      </c>
    </row>
    <row r="27" ht="45" customHeight="1" spans="1:29">
      <c r="A27" s="14">
        <v>19</v>
      </c>
      <c r="B27" s="14" t="s">
        <v>151</v>
      </c>
      <c r="C27" s="18" t="s">
        <v>152</v>
      </c>
      <c r="D27" s="14" t="s">
        <v>35</v>
      </c>
      <c r="E27" s="18" t="s">
        <v>153</v>
      </c>
      <c r="F27" s="14" t="s">
        <v>40</v>
      </c>
      <c r="G27" s="18" t="s">
        <v>153</v>
      </c>
      <c r="H27" s="1" t="s">
        <v>154</v>
      </c>
      <c r="I27" s="21" t="s">
        <v>82</v>
      </c>
      <c r="J27" s="28">
        <v>44381</v>
      </c>
      <c r="K27" s="28">
        <v>44533</v>
      </c>
      <c r="L27" s="14">
        <v>20</v>
      </c>
      <c r="M27" s="18" t="s">
        <v>43</v>
      </c>
      <c r="N27" s="18">
        <v>5</v>
      </c>
      <c r="O27" s="29"/>
      <c r="P27" s="29"/>
      <c r="Q27" s="29"/>
      <c r="R27" s="29"/>
      <c r="S27" s="18">
        <v>5</v>
      </c>
      <c r="T27" s="29">
        <v>10</v>
      </c>
      <c r="U27" s="35">
        <v>10</v>
      </c>
      <c r="V27" s="36" t="s">
        <v>36</v>
      </c>
      <c r="W27" s="36" t="s">
        <v>44</v>
      </c>
      <c r="X27" s="4" t="s">
        <v>154</v>
      </c>
      <c r="Y27" s="54" t="s">
        <v>155</v>
      </c>
      <c r="Z27" s="18"/>
      <c r="AA27" s="36" t="s">
        <v>47</v>
      </c>
      <c r="AB27" s="1" t="s">
        <v>154</v>
      </c>
      <c r="AC27" s="47" t="s">
        <v>156</v>
      </c>
    </row>
    <row r="28" ht="45" customHeight="1" spans="1:29">
      <c r="A28" s="14">
        <v>20</v>
      </c>
      <c r="B28" s="14" t="s">
        <v>157</v>
      </c>
      <c r="C28" s="18" t="s">
        <v>158</v>
      </c>
      <c r="D28" s="14" t="s">
        <v>35</v>
      </c>
      <c r="E28" s="18" t="s">
        <v>153</v>
      </c>
      <c r="F28" s="14" t="s">
        <v>40</v>
      </c>
      <c r="G28" s="18" t="s">
        <v>153</v>
      </c>
      <c r="H28" s="18" t="s">
        <v>159</v>
      </c>
      <c r="I28" s="21" t="s">
        <v>82</v>
      </c>
      <c r="J28" s="28">
        <v>44381</v>
      </c>
      <c r="K28" s="28">
        <v>44533</v>
      </c>
      <c r="L28" s="14">
        <v>20</v>
      </c>
      <c r="M28" s="18" t="s">
        <v>43</v>
      </c>
      <c r="N28" s="18">
        <v>5</v>
      </c>
      <c r="O28" s="29"/>
      <c r="P28" s="29"/>
      <c r="Q28" s="29"/>
      <c r="R28" s="29"/>
      <c r="S28" s="18">
        <v>5</v>
      </c>
      <c r="T28" s="29">
        <v>10</v>
      </c>
      <c r="U28" s="35">
        <v>10</v>
      </c>
      <c r="V28" s="36" t="s">
        <v>36</v>
      </c>
      <c r="W28" s="36" t="s">
        <v>44</v>
      </c>
      <c r="X28" s="18" t="s">
        <v>159</v>
      </c>
      <c r="Y28" s="18" t="s">
        <v>160</v>
      </c>
      <c r="Z28" s="18"/>
      <c r="AA28" s="36" t="s">
        <v>47</v>
      </c>
      <c r="AB28" s="18" t="s">
        <v>159</v>
      </c>
      <c r="AC28" s="47" t="s">
        <v>161</v>
      </c>
    </row>
  </sheetData>
  <mergeCells count="23">
    <mergeCell ref="A3:AC3"/>
    <mergeCell ref="G6:H6"/>
    <mergeCell ref="N6:T6"/>
    <mergeCell ref="AB6:AC6"/>
    <mergeCell ref="B8:M8"/>
    <mergeCell ref="A6:A7"/>
    <mergeCell ref="B6:B7"/>
    <mergeCell ref="C6:C7"/>
    <mergeCell ref="D6:D7"/>
    <mergeCell ref="E6:E7"/>
    <mergeCell ref="F6:F7"/>
    <mergeCell ref="I6:I7"/>
    <mergeCell ref="J6:J7"/>
    <mergeCell ref="K6:K7"/>
    <mergeCell ref="L6:L7"/>
    <mergeCell ref="M6:M7"/>
    <mergeCell ref="U6:U7"/>
    <mergeCell ref="V6:V7"/>
    <mergeCell ref="W6:W7"/>
    <mergeCell ref="X6:X7"/>
    <mergeCell ref="Y6:Y7"/>
    <mergeCell ref="Z6:Z7"/>
    <mergeCell ref="AA6:AA7"/>
  </mergeCells>
  <printOptions horizontalCentered="1"/>
  <pageMargins left="0.161111111111111" right="0.161111111111111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5"/>
  <sheetViews>
    <sheetView tabSelected="1" topLeftCell="C1" workbookViewId="0">
      <selection activeCell="A3" sqref="A3:AB3"/>
    </sheetView>
  </sheetViews>
  <sheetFormatPr defaultColWidth="9" defaultRowHeight="13.5"/>
  <cols>
    <col min="1" max="1" width="9" style="1"/>
    <col min="2" max="2" width="28.625" style="1" customWidth="1"/>
    <col min="3" max="3" width="9" style="1"/>
    <col min="4" max="4" width="14.875" style="1" customWidth="1"/>
    <col min="5" max="5" width="9" style="1"/>
    <col min="6" max="6" width="11.375" style="1" customWidth="1"/>
    <col min="7" max="7" width="9" style="1"/>
    <col min="8" max="8" width="26" style="6" customWidth="1"/>
    <col min="9" max="9" width="13.75" style="1" customWidth="1"/>
    <col min="10" max="10" width="12.75" style="1" customWidth="1"/>
    <col min="11" max="11" width="9" style="1"/>
    <col min="12" max="12" width="18.75" style="4" customWidth="1"/>
    <col min="13" max="22" width="9" style="1"/>
    <col min="23" max="23" width="9" style="4"/>
    <col min="24" max="24" width="11" style="4" customWidth="1"/>
    <col min="25" max="25" width="4" style="1" customWidth="1"/>
    <col min="26" max="27" width="9" style="1"/>
    <col min="28" max="28" width="9" style="7"/>
    <col min="29" max="16384" width="9" style="1"/>
  </cols>
  <sheetData>
    <row r="1" s="1" customFormat="1" ht="14.25" spans="1:28">
      <c r="A1" s="8"/>
      <c r="B1" s="9"/>
      <c r="C1" s="9"/>
      <c r="D1" s="9"/>
      <c r="E1" s="9"/>
      <c r="F1" s="9"/>
      <c r="G1" s="9"/>
      <c r="H1" s="10"/>
      <c r="I1" s="23"/>
      <c r="J1" s="23"/>
      <c r="K1" s="9"/>
      <c r="L1" s="9"/>
      <c r="M1" s="24"/>
      <c r="N1" s="9"/>
      <c r="O1" s="9"/>
      <c r="P1" s="9"/>
      <c r="Q1" s="9"/>
      <c r="R1" s="9"/>
      <c r="S1" s="9"/>
      <c r="T1" s="32"/>
      <c r="U1" s="9"/>
      <c r="V1" s="9"/>
      <c r="W1" s="9"/>
      <c r="X1" s="9"/>
      <c r="Y1" s="24"/>
      <c r="Z1" s="24"/>
      <c r="AA1" s="41"/>
      <c r="AB1" s="42"/>
    </row>
    <row r="2" s="1" customFormat="1" ht="31.5" spans="1:28">
      <c r="A2" s="9"/>
      <c r="B2" s="9"/>
      <c r="C2" s="9"/>
      <c r="D2" s="9"/>
      <c r="E2" s="9"/>
      <c r="F2" s="9"/>
      <c r="G2" s="9"/>
      <c r="H2" s="10"/>
      <c r="I2" s="23"/>
      <c r="J2" s="23"/>
      <c r="K2" s="9"/>
      <c r="L2" s="9"/>
      <c r="M2" s="24"/>
      <c r="N2" s="9"/>
      <c r="O2" s="9"/>
      <c r="P2" s="9"/>
      <c r="Q2" s="9"/>
      <c r="R2" s="9"/>
      <c r="S2" s="9"/>
      <c r="T2" s="32"/>
      <c r="U2" s="9"/>
      <c r="V2" s="9"/>
      <c r="W2" s="9"/>
      <c r="X2" s="9"/>
      <c r="Y2" s="24"/>
      <c r="Z2" s="24"/>
      <c r="AA2" s="43"/>
      <c r="AB2" s="44"/>
    </row>
    <row r="3" s="1" customFormat="1" ht="28.5" spans="1:28">
      <c r="A3" s="11" t="s">
        <v>162</v>
      </c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5"/>
    </row>
    <row r="4" s="1" customFormat="1" spans="1:28">
      <c r="A4" s="9"/>
      <c r="B4" s="9"/>
      <c r="C4" s="9"/>
      <c r="D4" s="9"/>
      <c r="E4" s="9"/>
      <c r="F4" s="9"/>
      <c r="G4" s="9"/>
      <c r="H4" s="10"/>
      <c r="I4" s="23"/>
      <c r="J4" s="23"/>
      <c r="K4" s="9"/>
      <c r="L4" s="9"/>
      <c r="M4" s="24"/>
      <c r="N4" s="9"/>
      <c r="O4" s="9"/>
      <c r="P4" s="9"/>
      <c r="Q4" s="9"/>
      <c r="R4" s="9"/>
      <c r="S4" s="9"/>
      <c r="T4" s="32"/>
      <c r="U4" s="9"/>
      <c r="V4" s="9"/>
      <c r="W4" s="9"/>
      <c r="X4" s="9"/>
      <c r="Y4" s="24"/>
      <c r="Z4" s="24"/>
      <c r="AA4" s="9"/>
      <c r="AB4" s="46"/>
    </row>
    <row r="5" s="1" customFormat="1" ht="14.25" spans="1:28">
      <c r="A5" s="8" t="s">
        <v>1</v>
      </c>
      <c r="B5" s="9"/>
      <c r="C5" s="9"/>
      <c r="D5" s="9"/>
      <c r="E5" s="9"/>
      <c r="F5" s="9"/>
      <c r="G5" s="9"/>
      <c r="H5" s="10"/>
      <c r="I5" s="23"/>
      <c r="J5" s="23"/>
      <c r="K5" s="9"/>
      <c r="L5" s="9"/>
      <c r="M5" s="24"/>
      <c r="N5" s="9"/>
      <c r="O5" s="9"/>
      <c r="P5" s="9"/>
      <c r="Q5" s="9"/>
      <c r="R5" s="9"/>
      <c r="S5" s="9"/>
      <c r="T5" s="32"/>
      <c r="U5" s="9"/>
      <c r="V5" s="9"/>
      <c r="W5" s="9"/>
      <c r="X5" s="9"/>
      <c r="Y5" s="24"/>
      <c r="Z5" s="24"/>
      <c r="AA5" s="41"/>
      <c r="AB5" s="42"/>
    </row>
    <row r="6" s="2" customFormat="1" spans="1:28">
      <c r="A6" s="13" t="s">
        <v>2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/>
      <c r="H6" s="13" t="s">
        <v>9</v>
      </c>
      <c r="I6" s="25" t="s">
        <v>10</v>
      </c>
      <c r="J6" s="25" t="s">
        <v>11</v>
      </c>
      <c r="K6" s="26" t="s">
        <v>12</v>
      </c>
      <c r="L6" s="13" t="s">
        <v>13</v>
      </c>
      <c r="M6" s="13" t="s">
        <v>14</v>
      </c>
      <c r="N6" s="13"/>
      <c r="O6" s="13"/>
      <c r="P6" s="13"/>
      <c r="Q6" s="13"/>
      <c r="R6" s="13"/>
      <c r="S6" s="13"/>
      <c r="T6" s="33" t="s">
        <v>15</v>
      </c>
      <c r="U6" s="13" t="s">
        <v>16</v>
      </c>
      <c r="V6" s="13" t="s">
        <v>17</v>
      </c>
      <c r="W6" s="13" t="s">
        <v>18</v>
      </c>
      <c r="X6" s="13" t="s">
        <v>19</v>
      </c>
      <c r="Y6" s="13" t="s">
        <v>20</v>
      </c>
      <c r="Z6" s="13" t="s">
        <v>21</v>
      </c>
      <c r="AA6" s="13" t="s">
        <v>22</v>
      </c>
      <c r="AB6" s="47"/>
    </row>
    <row r="7" s="3" customFormat="1" ht="24" spans="1:28">
      <c r="A7" s="13"/>
      <c r="B7" s="13"/>
      <c r="C7" s="14"/>
      <c r="D7" s="13"/>
      <c r="E7" s="13"/>
      <c r="F7" s="13" t="s">
        <v>23</v>
      </c>
      <c r="G7" s="13" t="s">
        <v>24</v>
      </c>
      <c r="H7" s="13"/>
      <c r="I7" s="25"/>
      <c r="J7" s="25"/>
      <c r="K7" s="27"/>
      <c r="L7" s="14"/>
      <c r="M7" s="13" t="s">
        <v>25</v>
      </c>
      <c r="N7" s="13" t="s">
        <v>26</v>
      </c>
      <c r="O7" s="13" t="s">
        <v>27</v>
      </c>
      <c r="P7" s="13" t="s">
        <v>28</v>
      </c>
      <c r="Q7" s="13" t="s">
        <v>29</v>
      </c>
      <c r="R7" s="13" t="s">
        <v>30</v>
      </c>
      <c r="S7" s="13" t="s">
        <v>31</v>
      </c>
      <c r="T7" s="33"/>
      <c r="U7" s="13"/>
      <c r="V7" s="13"/>
      <c r="W7" s="13"/>
      <c r="X7" s="14"/>
      <c r="Y7" s="14"/>
      <c r="Z7" s="14"/>
      <c r="AA7" s="13" t="s">
        <v>32</v>
      </c>
      <c r="AB7" s="13" t="s">
        <v>33</v>
      </c>
    </row>
    <row r="8" s="4" customFormat="1" ht="14.25" spans="1:28">
      <c r="A8" s="15" t="s">
        <v>34</v>
      </c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14">
        <f t="shared" ref="M8:P8" si="0">SUM(M9:M28)</f>
        <v>100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/>
      <c r="R8" s="14">
        <f t="shared" ref="R8:T8" si="1">SUM(R9:R28)</f>
        <v>100</v>
      </c>
      <c r="S8" s="14">
        <f t="shared" si="1"/>
        <v>200</v>
      </c>
      <c r="T8" s="14">
        <f t="shared" si="1"/>
        <v>199.7</v>
      </c>
      <c r="U8" s="14" t="s">
        <v>36</v>
      </c>
      <c r="V8" s="14"/>
      <c r="W8" s="34"/>
      <c r="X8" s="14"/>
      <c r="Y8" s="14"/>
      <c r="Z8" s="14"/>
      <c r="AA8" s="48"/>
      <c r="AB8" s="14"/>
    </row>
    <row r="9" s="4" customFormat="1" ht="44" customHeight="1" spans="1:28">
      <c r="A9" s="14">
        <v>1</v>
      </c>
      <c r="B9" s="18" t="s">
        <v>38</v>
      </c>
      <c r="C9" s="14" t="s">
        <v>35</v>
      </c>
      <c r="D9" s="14" t="s">
        <v>39</v>
      </c>
      <c r="E9" s="14" t="s">
        <v>40</v>
      </c>
      <c r="F9" s="14" t="s">
        <v>39</v>
      </c>
      <c r="G9" s="13" t="s">
        <v>41</v>
      </c>
      <c r="H9" s="18" t="s">
        <v>42</v>
      </c>
      <c r="I9" s="28">
        <v>44381</v>
      </c>
      <c r="J9" s="28">
        <v>44513</v>
      </c>
      <c r="K9" s="14">
        <v>20</v>
      </c>
      <c r="L9" s="18" t="s">
        <v>43</v>
      </c>
      <c r="M9" s="18">
        <v>5</v>
      </c>
      <c r="N9" s="29"/>
      <c r="O9" s="29"/>
      <c r="P9" s="29"/>
      <c r="Q9" s="29"/>
      <c r="R9" s="18">
        <v>5</v>
      </c>
      <c r="S9" s="29">
        <v>10</v>
      </c>
      <c r="T9" s="35">
        <v>10</v>
      </c>
      <c r="U9" s="14" t="s">
        <v>36</v>
      </c>
      <c r="V9" s="14" t="s">
        <v>44</v>
      </c>
      <c r="W9" s="13" t="s">
        <v>45</v>
      </c>
      <c r="X9" s="13" t="s">
        <v>46</v>
      </c>
      <c r="Y9" s="14"/>
      <c r="Z9" s="14" t="s">
        <v>47</v>
      </c>
      <c r="AA9" s="13" t="s">
        <v>45</v>
      </c>
      <c r="AB9" s="14" t="s">
        <v>48</v>
      </c>
    </row>
    <row r="10" s="4" customFormat="1" ht="45" customHeight="1" spans="1:28">
      <c r="A10" s="14">
        <v>2</v>
      </c>
      <c r="B10" s="18" t="s">
        <v>50</v>
      </c>
      <c r="C10" s="14" t="s">
        <v>35</v>
      </c>
      <c r="D10" s="14" t="s">
        <v>39</v>
      </c>
      <c r="E10" s="14" t="s">
        <v>40</v>
      </c>
      <c r="F10" s="14" t="s">
        <v>39</v>
      </c>
      <c r="G10" s="14" t="s">
        <v>51</v>
      </c>
      <c r="H10" s="18" t="s">
        <v>42</v>
      </c>
      <c r="I10" s="28">
        <v>44381</v>
      </c>
      <c r="J10" s="28">
        <v>44513</v>
      </c>
      <c r="K10" s="14">
        <v>20</v>
      </c>
      <c r="L10" s="18" t="s">
        <v>43</v>
      </c>
      <c r="M10" s="18">
        <v>5</v>
      </c>
      <c r="N10" s="29"/>
      <c r="O10" s="29"/>
      <c r="P10" s="29"/>
      <c r="Q10" s="29"/>
      <c r="R10" s="18">
        <v>5</v>
      </c>
      <c r="S10" s="29">
        <v>10</v>
      </c>
      <c r="T10" s="35">
        <v>10</v>
      </c>
      <c r="U10" s="14" t="s">
        <v>36</v>
      </c>
      <c r="V10" s="14" t="s">
        <v>44</v>
      </c>
      <c r="W10" s="14" t="s">
        <v>51</v>
      </c>
      <c r="X10" s="13" t="s">
        <v>52</v>
      </c>
      <c r="Y10" s="14"/>
      <c r="Z10" s="14" t="s">
        <v>47</v>
      </c>
      <c r="AA10" s="14" t="s">
        <v>51</v>
      </c>
      <c r="AB10" s="14" t="s">
        <v>53</v>
      </c>
    </row>
    <row r="11" s="4" customFormat="1" ht="45" customHeight="1" spans="1:28">
      <c r="A11" s="14">
        <v>3</v>
      </c>
      <c r="B11" s="18" t="s">
        <v>55</v>
      </c>
      <c r="C11" s="14" t="s">
        <v>35</v>
      </c>
      <c r="D11" s="14" t="s">
        <v>56</v>
      </c>
      <c r="E11" s="14" t="s">
        <v>40</v>
      </c>
      <c r="F11" s="14" t="s">
        <v>56</v>
      </c>
      <c r="G11" s="14" t="s">
        <v>57</v>
      </c>
      <c r="H11" s="18" t="s">
        <v>42</v>
      </c>
      <c r="I11" s="28">
        <v>44381</v>
      </c>
      <c r="J11" s="28">
        <v>44513</v>
      </c>
      <c r="K11" s="14">
        <v>20</v>
      </c>
      <c r="L11" s="18" t="s">
        <v>43</v>
      </c>
      <c r="M11" s="18">
        <v>5</v>
      </c>
      <c r="N11" s="29"/>
      <c r="O11" s="29"/>
      <c r="P11" s="29"/>
      <c r="Q11" s="29"/>
      <c r="R11" s="18">
        <v>5</v>
      </c>
      <c r="S11" s="29">
        <v>10</v>
      </c>
      <c r="T11" s="35">
        <v>10</v>
      </c>
      <c r="U11" s="14" t="s">
        <v>36</v>
      </c>
      <c r="V11" s="14" t="s">
        <v>44</v>
      </c>
      <c r="W11" s="14" t="s">
        <v>57</v>
      </c>
      <c r="X11" s="13" t="s">
        <v>58</v>
      </c>
      <c r="Y11" s="14"/>
      <c r="Z11" s="14" t="s">
        <v>47</v>
      </c>
      <c r="AA11" s="14" t="s">
        <v>57</v>
      </c>
      <c r="AB11" s="14" t="s">
        <v>59</v>
      </c>
    </row>
    <row r="12" s="4" customFormat="1" ht="45" customHeight="1" spans="1:28">
      <c r="A12" s="14">
        <v>4</v>
      </c>
      <c r="B12" s="18" t="s">
        <v>61</v>
      </c>
      <c r="C12" s="14" t="s">
        <v>35</v>
      </c>
      <c r="D12" s="14" t="s">
        <v>62</v>
      </c>
      <c r="E12" s="14" t="s">
        <v>40</v>
      </c>
      <c r="F12" s="14" t="s">
        <v>62</v>
      </c>
      <c r="G12" s="14" t="s">
        <v>63</v>
      </c>
      <c r="H12" s="18" t="s">
        <v>42</v>
      </c>
      <c r="I12" s="28">
        <v>44381</v>
      </c>
      <c r="J12" s="28">
        <v>44513</v>
      </c>
      <c r="K12" s="14">
        <v>20</v>
      </c>
      <c r="L12" s="18" t="s">
        <v>43</v>
      </c>
      <c r="M12" s="18">
        <v>5</v>
      </c>
      <c r="N12" s="29"/>
      <c r="O12" s="29"/>
      <c r="P12" s="29"/>
      <c r="Q12" s="29"/>
      <c r="R12" s="18">
        <v>5</v>
      </c>
      <c r="S12" s="29">
        <v>10</v>
      </c>
      <c r="T12" s="35">
        <v>10</v>
      </c>
      <c r="U12" s="14" t="s">
        <v>36</v>
      </c>
      <c r="V12" s="14" t="s">
        <v>44</v>
      </c>
      <c r="W12" s="14" t="s">
        <v>63</v>
      </c>
      <c r="X12" s="13" t="s">
        <v>64</v>
      </c>
      <c r="Y12" s="14"/>
      <c r="Z12" s="14" t="s">
        <v>47</v>
      </c>
      <c r="AA12" s="14" t="s">
        <v>63</v>
      </c>
      <c r="AB12" s="13" t="s">
        <v>65</v>
      </c>
    </row>
    <row r="13" s="4" customFormat="1" ht="45" customHeight="1" spans="1:28">
      <c r="A13" s="14">
        <v>5</v>
      </c>
      <c r="B13" s="18" t="s">
        <v>67</v>
      </c>
      <c r="C13" s="14" t="s">
        <v>35</v>
      </c>
      <c r="D13" s="14" t="s">
        <v>68</v>
      </c>
      <c r="E13" s="14" t="s">
        <v>40</v>
      </c>
      <c r="F13" s="14" t="s">
        <v>68</v>
      </c>
      <c r="G13" s="14" t="s">
        <v>69</v>
      </c>
      <c r="H13" s="18" t="s">
        <v>42</v>
      </c>
      <c r="I13" s="28">
        <v>44381</v>
      </c>
      <c r="J13" s="28">
        <v>44470</v>
      </c>
      <c r="K13" s="14">
        <v>20</v>
      </c>
      <c r="L13" s="18" t="s">
        <v>43</v>
      </c>
      <c r="M13" s="18">
        <v>5</v>
      </c>
      <c r="N13" s="29"/>
      <c r="O13" s="29"/>
      <c r="P13" s="29"/>
      <c r="Q13" s="29"/>
      <c r="R13" s="18">
        <v>5</v>
      </c>
      <c r="S13" s="29">
        <v>10</v>
      </c>
      <c r="T13" s="35">
        <v>10</v>
      </c>
      <c r="U13" s="14" t="s">
        <v>36</v>
      </c>
      <c r="V13" s="14" t="s">
        <v>44</v>
      </c>
      <c r="W13" s="14" t="s">
        <v>69</v>
      </c>
      <c r="X13" s="13" t="s">
        <v>70</v>
      </c>
      <c r="Y13" s="14"/>
      <c r="Z13" s="14" t="s">
        <v>47</v>
      </c>
      <c r="AA13" s="14" t="s">
        <v>69</v>
      </c>
      <c r="AB13" s="14" t="s">
        <v>71</v>
      </c>
    </row>
    <row r="14" s="4" customFormat="1" ht="45" customHeight="1" spans="1:28">
      <c r="A14" s="14">
        <v>6</v>
      </c>
      <c r="B14" s="18" t="s">
        <v>73</v>
      </c>
      <c r="C14" s="14" t="s">
        <v>35</v>
      </c>
      <c r="D14" s="18" t="s">
        <v>74</v>
      </c>
      <c r="E14" s="14" t="s">
        <v>40</v>
      </c>
      <c r="F14" s="18" t="s">
        <v>74</v>
      </c>
      <c r="G14" s="18" t="s">
        <v>75</v>
      </c>
      <c r="H14" s="18" t="s">
        <v>42</v>
      </c>
      <c r="I14" s="28">
        <v>44381</v>
      </c>
      <c r="J14" s="28">
        <v>44513</v>
      </c>
      <c r="K14" s="14">
        <v>20</v>
      </c>
      <c r="L14" s="18" t="s">
        <v>43</v>
      </c>
      <c r="M14" s="18">
        <v>5</v>
      </c>
      <c r="N14" s="29"/>
      <c r="O14" s="29"/>
      <c r="P14" s="29"/>
      <c r="Q14" s="29"/>
      <c r="R14" s="18">
        <v>5</v>
      </c>
      <c r="S14" s="29">
        <v>10</v>
      </c>
      <c r="T14" s="35">
        <v>9.7</v>
      </c>
      <c r="U14" s="14" t="s">
        <v>36</v>
      </c>
      <c r="V14" s="14" t="s">
        <v>44</v>
      </c>
      <c r="W14" s="18" t="s">
        <v>75</v>
      </c>
      <c r="X14" s="18" t="s">
        <v>76</v>
      </c>
      <c r="Y14" s="18"/>
      <c r="Z14" s="14" t="s">
        <v>47</v>
      </c>
      <c r="AA14" s="18" t="s">
        <v>75</v>
      </c>
      <c r="AB14" s="13" t="s">
        <v>77</v>
      </c>
    </row>
    <row r="15" s="4" customFormat="1" ht="45" customHeight="1" spans="1:28">
      <c r="A15" s="14">
        <v>7</v>
      </c>
      <c r="B15" s="18" t="s">
        <v>79</v>
      </c>
      <c r="C15" s="14" t="s">
        <v>35</v>
      </c>
      <c r="D15" s="18" t="s">
        <v>80</v>
      </c>
      <c r="E15" s="14" t="s">
        <v>40</v>
      </c>
      <c r="F15" s="18" t="s">
        <v>80</v>
      </c>
      <c r="G15" s="18" t="s">
        <v>81</v>
      </c>
      <c r="H15" s="18" t="s">
        <v>82</v>
      </c>
      <c r="I15" s="28">
        <v>44381</v>
      </c>
      <c r="J15" s="28">
        <v>44483</v>
      </c>
      <c r="K15" s="14">
        <v>20</v>
      </c>
      <c r="L15" s="18" t="s">
        <v>43</v>
      </c>
      <c r="M15" s="18">
        <v>5</v>
      </c>
      <c r="N15" s="29"/>
      <c r="O15" s="29"/>
      <c r="P15" s="29"/>
      <c r="Q15" s="29"/>
      <c r="R15" s="18">
        <v>5</v>
      </c>
      <c r="S15" s="29">
        <v>10</v>
      </c>
      <c r="T15" s="35">
        <v>10</v>
      </c>
      <c r="U15" s="14" t="s">
        <v>36</v>
      </c>
      <c r="V15" s="14" t="s">
        <v>44</v>
      </c>
      <c r="W15" s="18" t="s">
        <v>81</v>
      </c>
      <c r="X15" s="18" t="s">
        <v>83</v>
      </c>
      <c r="Y15" s="18"/>
      <c r="Z15" s="14" t="s">
        <v>47</v>
      </c>
      <c r="AA15" s="18" t="s">
        <v>81</v>
      </c>
      <c r="AB15" s="13" t="s">
        <v>84</v>
      </c>
    </row>
    <row r="16" s="4" customFormat="1" ht="45" customHeight="1" spans="1:28">
      <c r="A16" s="14">
        <v>8</v>
      </c>
      <c r="B16" s="18" t="s">
        <v>86</v>
      </c>
      <c r="C16" s="14" t="s">
        <v>35</v>
      </c>
      <c r="D16" s="18" t="s">
        <v>87</v>
      </c>
      <c r="E16" s="14" t="s">
        <v>40</v>
      </c>
      <c r="F16" s="18" t="s">
        <v>87</v>
      </c>
      <c r="G16" s="18" t="s">
        <v>88</v>
      </c>
      <c r="H16" s="18" t="s">
        <v>42</v>
      </c>
      <c r="I16" s="28">
        <v>44381</v>
      </c>
      <c r="J16" s="28">
        <v>44513</v>
      </c>
      <c r="K16" s="14">
        <v>20</v>
      </c>
      <c r="L16" s="18" t="s">
        <v>43</v>
      </c>
      <c r="M16" s="18">
        <v>5</v>
      </c>
      <c r="N16" s="29"/>
      <c r="O16" s="29"/>
      <c r="P16" s="29"/>
      <c r="Q16" s="29"/>
      <c r="R16" s="18">
        <v>5</v>
      </c>
      <c r="S16" s="29">
        <v>10</v>
      </c>
      <c r="T16" s="35">
        <v>10</v>
      </c>
      <c r="U16" s="14" t="s">
        <v>36</v>
      </c>
      <c r="V16" s="14" t="s">
        <v>44</v>
      </c>
      <c r="W16" s="18" t="s">
        <v>88</v>
      </c>
      <c r="X16" s="18" t="s">
        <v>89</v>
      </c>
      <c r="Y16" s="18"/>
      <c r="Z16" s="14" t="s">
        <v>47</v>
      </c>
      <c r="AA16" s="18" t="s">
        <v>88</v>
      </c>
      <c r="AB16" s="13" t="s">
        <v>90</v>
      </c>
    </row>
    <row r="17" s="1" customFormat="1" ht="45" customHeight="1" spans="1:28">
      <c r="A17" s="14">
        <v>9</v>
      </c>
      <c r="B17" s="18" t="s">
        <v>92</v>
      </c>
      <c r="C17" s="14" t="s">
        <v>35</v>
      </c>
      <c r="D17" s="18" t="s">
        <v>93</v>
      </c>
      <c r="E17" s="14" t="s">
        <v>40</v>
      </c>
      <c r="F17" s="18" t="s">
        <v>93</v>
      </c>
      <c r="G17" s="18" t="s">
        <v>94</v>
      </c>
      <c r="H17" s="18" t="s">
        <v>42</v>
      </c>
      <c r="I17" s="28">
        <v>44381</v>
      </c>
      <c r="J17" s="28">
        <v>44428</v>
      </c>
      <c r="K17" s="14">
        <v>20</v>
      </c>
      <c r="L17" s="18" t="s">
        <v>43</v>
      </c>
      <c r="M17" s="18">
        <v>5</v>
      </c>
      <c r="N17" s="29"/>
      <c r="O17" s="29"/>
      <c r="P17" s="29"/>
      <c r="Q17" s="29"/>
      <c r="R17" s="18">
        <v>5</v>
      </c>
      <c r="S17" s="29">
        <v>10</v>
      </c>
      <c r="T17" s="35">
        <v>10</v>
      </c>
      <c r="U17" s="36" t="s">
        <v>36</v>
      </c>
      <c r="V17" s="36" t="s">
        <v>44</v>
      </c>
      <c r="W17" s="18" t="s">
        <v>94</v>
      </c>
      <c r="X17" s="18" t="s">
        <v>95</v>
      </c>
      <c r="Y17" s="18"/>
      <c r="Z17" s="36" t="s">
        <v>47</v>
      </c>
      <c r="AA17" s="18" t="s">
        <v>94</v>
      </c>
      <c r="AB17" s="47" t="s">
        <v>96</v>
      </c>
    </row>
    <row r="18" s="1" customFormat="1" ht="45" customHeight="1" spans="1:28">
      <c r="A18" s="14">
        <v>10</v>
      </c>
      <c r="B18" s="18" t="s">
        <v>98</v>
      </c>
      <c r="C18" s="14" t="s">
        <v>35</v>
      </c>
      <c r="D18" s="18" t="s">
        <v>99</v>
      </c>
      <c r="E18" s="14" t="s">
        <v>40</v>
      </c>
      <c r="F18" s="18" t="s">
        <v>99</v>
      </c>
      <c r="G18" s="18" t="s">
        <v>100</v>
      </c>
      <c r="H18" s="18" t="s">
        <v>42</v>
      </c>
      <c r="I18" s="28">
        <v>44381</v>
      </c>
      <c r="J18" s="28">
        <v>44513</v>
      </c>
      <c r="K18" s="14">
        <v>20</v>
      </c>
      <c r="L18" s="18" t="s">
        <v>43</v>
      </c>
      <c r="M18" s="18">
        <v>5</v>
      </c>
      <c r="N18" s="29"/>
      <c r="O18" s="29"/>
      <c r="P18" s="29"/>
      <c r="Q18" s="29"/>
      <c r="R18" s="18">
        <v>5</v>
      </c>
      <c r="S18" s="29">
        <v>10</v>
      </c>
      <c r="T18" s="35">
        <v>10</v>
      </c>
      <c r="U18" s="36" t="s">
        <v>36</v>
      </c>
      <c r="V18" s="36" t="s">
        <v>44</v>
      </c>
      <c r="W18" s="18" t="s">
        <v>100</v>
      </c>
      <c r="X18" s="18" t="s">
        <v>101</v>
      </c>
      <c r="Y18" s="18"/>
      <c r="Z18" s="36" t="s">
        <v>47</v>
      </c>
      <c r="AA18" s="18" t="s">
        <v>100</v>
      </c>
      <c r="AB18" s="47" t="s">
        <v>102</v>
      </c>
    </row>
    <row r="19" s="1" customFormat="1" ht="45" customHeight="1" spans="1:28">
      <c r="A19" s="14">
        <v>11</v>
      </c>
      <c r="B19" s="18" t="s">
        <v>104</v>
      </c>
      <c r="C19" s="14" t="s">
        <v>35</v>
      </c>
      <c r="D19" s="18" t="s">
        <v>105</v>
      </c>
      <c r="E19" s="14" t="s">
        <v>40</v>
      </c>
      <c r="F19" s="18" t="s">
        <v>105</v>
      </c>
      <c r="G19" s="18" t="s">
        <v>106</v>
      </c>
      <c r="H19" s="18" t="s">
        <v>42</v>
      </c>
      <c r="I19" s="28">
        <v>44381</v>
      </c>
      <c r="J19" s="28">
        <v>44420</v>
      </c>
      <c r="K19" s="14">
        <v>20</v>
      </c>
      <c r="L19" s="18" t="s">
        <v>43</v>
      </c>
      <c r="M19" s="18">
        <v>5</v>
      </c>
      <c r="N19" s="29"/>
      <c r="O19" s="29"/>
      <c r="P19" s="29"/>
      <c r="Q19" s="29"/>
      <c r="R19" s="18">
        <v>5</v>
      </c>
      <c r="S19" s="29">
        <v>10</v>
      </c>
      <c r="T19" s="35">
        <v>10</v>
      </c>
      <c r="U19" s="36" t="s">
        <v>36</v>
      </c>
      <c r="V19" s="36" t="s">
        <v>44</v>
      </c>
      <c r="W19" s="18" t="s">
        <v>106</v>
      </c>
      <c r="X19" s="18" t="s">
        <v>107</v>
      </c>
      <c r="Y19" s="18"/>
      <c r="Z19" s="36" t="s">
        <v>47</v>
      </c>
      <c r="AA19" s="18" t="s">
        <v>106</v>
      </c>
      <c r="AB19" s="47" t="s">
        <v>108</v>
      </c>
    </row>
    <row r="20" s="1" customFormat="1" ht="45" customHeight="1" spans="1:28">
      <c r="A20" s="14">
        <v>12</v>
      </c>
      <c r="B20" s="18" t="s">
        <v>110</v>
      </c>
      <c r="C20" s="14" t="s">
        <v>35</v>
      </c>
      <c r="D20" s="18" t="s">
        <v>111</v>
      </c>
      <c r="E20" s="14" t="s">
        <v>40</v>
      </c>
      <c r="F20" s="18" t="s">
        <v>111</v>
      </c>
      <c r="G20" s="18" t="s">
        <v>112</v>
      </c>
      <c r="H20" s="18" t="s">
        <v>42</v>
      </c>
      <c r="I20" s="28">
        <v>44381</v>
      </c>
      <c r="J20" s="28">
        <v>44513</v>
      </c>
      <c r="K20" s="14">
        <v>20</v>
      </c>
      <c r="L20" s="18" t="s">
        <v>43</v>
      </c>
      <c r="M20" s="18">
        <v>5</v>
      </c>
      <c r="N20" s="29"/>
      <c r="O20" s="29"/>
      <c r="P20" s="29"/>
      <c r="Q20" s="29"/>
      <c r="R20" s="18">
        <v>5</v>
      </c>
      <c r="S20" s="29">
        <v>10</v>
      </c>
      <c r="T20" s="35">
        <v>10</v>
      </c>
      <c r="U20" s="36" t="s">
        <v>36</v>
      </c>
      <c r="V20" s="36" t="s">
        <v>44</v>
      </c>
      <c r="W20" s="18" t="s">
        <v>112</v>
      </c>
      <c r="X20" s="18" t="s">
        <v>113</v>
      </c>
      <c r="Y20" s="18"/>
      <c r="Z20" s="36" t="s">
        <v>47</v>
      </c>
      <c r="AA20" s="18" t="s">
        <v>112</v>
      </c>
      <c r="AB20" s="47" t="s">
        <v>114</v>
      </c>
    </row>
    <row r="21" s="1" customFormat="1" ht="45" customHeight="1" spans="1:28">
      <c r="A21" s="14">
        <v>13</v>
      </c>
      <c r="B21" s="18" t="s">
        <v>116</v>
      </c>
      <c r="C21" s="14" t="s">
        <v>35</v>
      </c>
      <c r="D21" s="18" t="s">
        <v>117</v>
      </c>
      <c r="E21" s="14" t="s">
        <v>40</v>
      </c>
      <c r="F21" s="18" t="s">
        <v>117</v>
      </c>
      <c r="G21" s="18" t="s">
        <v>118</v>
      </c>
      <c r="H21" s="18" t="s">
        <v>42</v>
      </c>
      <c r="I21" s="28">
        <v>44381</v>
      </c>
      <c r="J21" s="28">
        <v>44513</v>
      </c>
      <c r="K21" s="14">
        <v>20</v>
      </c>
      <c r="L21" s="18" t="s">
        <v>43</v>
      </c>
      <c r="M21" s="18">
        <v>5</v>
      </c>
      <c r="N21" s="29"/>
      <c r="O21" s="29"/>
      <c r="P21" s="29"/>
      <c r="Q21" s="29"/>
      <c r="R21" s="18">
        <v>5</v>
      </c>
      <c r="S21" s="29">
        <v>10</v>
      </c>
      <c r="T21" s="35">
        <v>10</v>
      </c>
      <c r="U21" s="36" t="s">
        <v>36</v>
      </c>
      <c r="V21" s="36" t="s">
        <v>44</v>
      </c>
      <c r="W21" s="18" t="s">
        <v>118</v>
      </c>
      <c r="X21" s="18" t="s">
        <v>119</v>
      </c>
      <c r="Y21" s="18"/>
      <c r="Z21" s="36" t="s">
        <v>47</v>
      </c>
      <c r="AA21" s="18" t="s">
        <v>118</v>
      </c>
      <c r="AB21" s="47" t="s">
        <v>120</v>
      </c>
    </row>
    <row r="22" s="1" customFormat="1" ht="45" customHeight="1" spans="1:28">
      <c r="A22" s="14">
        <v>14</v>
      </c>
      <c r="B22" s="18" t="s">
        <v>122</v>
      </c>
      <c r="C22" s="14" t="s">
        <v>35</v>
      </c>
      <c r="D22" s="18" t="s">
        <v>123</v>
      </c>
      <c r="E22" s="14" t="s">
        <v>40</v>
      </c>
      <c r="F22" s="18" t="s">
        <v>123</v>
      </c>
      <c r="G22" s="18" t="s">
        <v>124</v>
      </c>
      <c r="H22" s="18" t="s">
        <v>42</v>
      </c>
      <c r="I22" s="28">
        <v>44381</v>
      </c>
      <c r="J22" s="28">
        <v>44513</v>
      </c>
      <c r="K22" s="14">
        <v>20</v>
      </c>
      <c r="L22" s="18" t="s">
        <v>43</v>
      </c>
      <c r="M22" s="18">
        <v>5</v>
      </c>
      <c r="N22" s="29"/>
      <c r="O22" s="29"/>
      <c r="P22" s="29"/>
      <c r="Q22" s="29"/>
      <c r="R22" s="18">
        <v>5</v>
      </c>
      <c r="S22" s="29">
        <v>10</v>
      </c>
      <c r="T22" s="35">
        <v>10</v>
      </c>
      <c r="U22" s="36" t="s">
        <v>36</v>
      </c>
      <c r="V22" s="36" t="s">
        <v>44</v>
      </c>
      <c r="W22" s="18" t="s">
        <v>124</v>
      </c>
      <c r="X22" s="18" t="s">
        <v>125</v>
      </c>
      <c r="Y22" s="18"/>
      <c r="Z22" s="36" t="s">
        <v>47</v>
      </c>
      <c r="AA22" s="18" t="s">
        <v>124</v>
      </c>
      <c r="AB22" s="47" t="s">
        <v>126</v>
      </c>
    </row>
    <row r="23" s="1" customFormat="1" ht="45" customHeight="1" spans="1:28">
      <c r="A23" s="14">
        <v>15</v>
      </c>
      <c r="B23" s="18" t="s">
        <v>128</v>
      </c>
      <c r="C23" s="14" t="s">
        <v>35</v>
      </c>
      <c r="D23" s="18" t="s">
        <v>129</v>
      </c>
      <c r="E23" s="14" t="s">
        <v>40</v>
      </c>
      <c r="F23" s="18" t="s">
        <v>129</v>
      </c>
      <c r="G23" s="18" t="s">
        <v>130</v>
      </c>
      <c r="H23" s="18" t="s">
        <v>42</v>
      </c>
      <c r="I23" s="28">
        <v>44381</v>
      </c>
      <c r="J23" s="28">
        <v>44513</v>
      </c>
      <c r="K23" s="14">
        <v>20</v>
      </c>
      <c r="L23" s="18" t="s">
        <v>43</v>
      </c>
      <c r="M23" s="18">
        <v>5</v>
      </c>
      <c r="N23" s="29"/>
      <c r="O23" s="29"/>
      <c r="P23" s="29"/>
      <c r="Q23" s="29"/>
      <c r="R23" s="18">
        <v>5</v>
      </c>
      <c r="S23" s="29">
        <v>10</v>
      </c>
      <c r="T23" s="35">
        <v>10</v>
      </c>
      <c r="U23" s="36" t="s">
        <v>36</v>
      </c>
      <c r="V23" s="36" t="s">
        <v>44</v>
      </c>
      <c r="W23" s="18" t="s">
        <v>130</v>
      </c>
      <c r="X23" s="18" t="s">
        <v>131</v>
      </c>
      <c r="Y23" s="18"/>
      <c r="Z23" s="36" t="s">
        <v>47</v>
      </c>
      <c r="AA23" s="18" t="s">
        <v>130</v>
      </c>
      <c r="AB23" s="47" t="s">
        <v>132</v>
      </c>
    </row>
    <row r="24" s="5" customFormat="1" ht="45" customHeight="1" spans="1:28">
      <c r="A24" s="14">
        <v>16</v>
      </c>
      <c r="B24" s="19" t="s">
        <v>134</v>
      </c>
      <c r="C24" s="20" t="s">
        <v>35</v>
      </c>
      <c r="D24" s="19" t="s">
        <v>135</v>
      </c>
      <c r="E24" s="20" t="s">
        <v>40</v>
      </c>
      <c r="F24" s="19" t="s">
        <v>135</v>
      </c>
      <c r="G24" s="19" t="s">
        <v>136</v>
      </c>
      <c r="H24" s="21" t="s">
        <v>82</v>
      </c>
      <c r="I24" s="30">
        <v>44381</v>
      </c>
      <c r="J24" s="30">
        <v>44513</v>
      </c>
      <c r="K24" s="20">
        <v>20</v>
      </c>
      <c r="L24" s="19" t="s">
        <v>43</v>
      </c>
      <c r="M24" s="19">
        <v>5</v>
      </c>
      <c r="N24" s="31"/>
      <c r="O24" s="31"/>
      <c r="P24" s="31"/>
      <c r="Q24" s="31"/>
      <c r="R24" s="19">
        <v>5</v>
      </c>
      <c r="S24" s="31">
        <v>10</v>
      </c>
      <c r="T24" s="37">
        <v>10</v>
      </c>
      <c r="U24" s="38" t="s">
        <v>36</v>
      </c>
      <c r="V24" s="38" t="s">
        <v>44</v>
      </c>
      <c r="W24" s="19" t="s">
        <v>136</v>
      </c>
      <c r="X24" s="19" t="s">
        <v>137</v>
      </c>
      <c r="Y24" s="19"/>
      <c r="Z24" s="38" t="s">
        <v>47</v>
      </c>
      <c r="AA24" s="19" t="s">
        <v>136</v>
      </c>
      <c r="AB24" s="49" t="s">
        <v>138</v>
      </c>
    </row>
    <row r="25" s="5" customFormat="1" ht="45" customHeight="1" spans="1:28">
      <c r="A25" s="14">
        <v>17</v>
      </c>
      <c r="B25" s="19" t="s">
        <v>140</v>
      </c>
      <c r="C25" s="20" t="s">
        <v>35</v>
      </c>
      <c r="D25" s="19" t="s">
        <v>141</v>
      </c>
      <c r="E25" s="20" t="s">
        <v>40</v>
      </c>
      <c r="F25" s="19" t="s">
        <v>141</v>
      </c>
      <c r="G25" s="19" t="s">
        <v>142</v>
      </c>
      <c r="H25" s="19" t="s">
        <v>42</v>
      </c>
      <c r="I25" s="30">
        <v>44381</v>
      </c>
      <c r="J25" s="30">
        <v>44513</v>
      </c>
      <c r="K25" s="20">
        <v>20</v>
      </c>
      <c r="L25" s="19" t="s">
        <v>43</v>
      </c>
      <c r="M25" s="19">
        <v>5</v>
      </c>
      <c r="N25" s="31"/>
      <c r="O25" s="31"/>
      <c r="P25" s="31"/>
      <c r="Q25" s="31"/>
      <c r="R25" s="19">
        <v>5</v>
      </c>
      <c r="S25" s="31">
        <v>10</v>
      </c>
      <c r="T25" s="37">
        <v>10</v>
      </c>
      <c r="U25" s="38" t="s">
        <v>36</v>
      </c>
      <c r="V25" s="38" t="s">
        <v>44</v>
      </c>
      <c r="W25" s="19" t="s">
        <v>142</v>
      </c>
      <c r="X25" s="19" t="s">
        <v>143</v>
      </c>
      <c r="Y25" s="19"/>
      <c r="Z25" s="38" t="s">
        <v>47</v>
      </c>
      <c r="AA25" s="19" t="s">
        <v>142</v>
      </c>
      <c r="AB25" s="49" t="s">
        <v>144</v>
      </c>
    </row>
    <row r="26" s="5" customFormat="1" ht="45" customHeight="1" spans="1:28">
      <c r="A26" s="14">
        <v>18</v>
      </c>
      <c r="B26" s="19" t="s">
        <v>146</v>
      </c>
      <c r="C26" s="20" t="s">
        <v>35</v>
      </c>
      <c r="D26" s="19" t="s">
        <v>147</v>
      </c>
      <c r="E26" s="20" t="s">
        <v>40</v>
      </c>
      <c r="F26" s="19" t="s">
        <v>147</v>
      </c>
      <c r="G26" s="19" t="s">
        <v>148</v>
      </c>
      <c r="H26" s="19" t="s">
        <v>42</v>
      </c>
      <c r="I26" s="30">
        <v>44381</v>
      </c>
      <c r="J26" s="30">
        <v>44533</v>
      </c>
      <c r="K26" s="20">
        <v>20</v>
      </c>
      <c r="L26" s="19" t="s">
        <v>43</v>
      </c>
      <c r="M26" s="19">
        <v>5</v>
      </c>
      <c r="N26" s="31"/>
      <c r="O26" s="31"/>
      <c r="P26" s="31"/>
      <c r="Q26" s="31"/>
      <c r="R26" s="19">
        <v>5</v>
      </c>
      <c r="S26" s="31">
        <v>10</v>
      </c>
      <c r="T26" s="37">
        <v>10</v>
      </c>
      <c r="U26" s="38" t="s">
        <v>36</v>
      </c>
      <c r="V26" s="38" t="s">
        <v>44</v>
      </c>
      <c r="W26" s="19" t="s">
        <v>148</v>
      </c>
      <c r="X26" s="19" t="s">
        <v>149</v>
      </c>
      <c r="Y26" s="19"/>
      <c r="Z26" s="38" t="s">
        <v>47</v>
      </c>
      <c r="AA26" s="19" t="s">
        <v>148</v>
      </c>
      <c r="AB26" s="49" t="s">
        <v>150</v>
      </c>
    </row>
    <row r="27" s="5" customFormat="1" ht="45" customHeight="1" spans="1:28">
      <c r="A27" s="14">
        <v>19</v>
      </c>
      <c r="B27" s="19" t="s">
        <v>152</v>
      </c>
      <c r="C27" s="20" t="s">
        <v>35</v>
      </c>
      <c r="D27" s="19" t="s">
        <v>153</v>
      </c>
      <c r="E27" s="20" t="s">
        <v>40</v>
      </c>
      <c r="F27" s="19" t="s">
        <v>153</v>
      </c>
      <c r="G27" s="5" t="s">
        <v>154</v>
      </c>
      <c r="H27" s="21" t="s">
        <v>82</v>
      </c>
      <c r="I27" s="30">
        <v>44381</v>
      </c>
      <c r="J27" s="30">
        <v>44533</v>
      </c>
      <c r="K27" s="20">
        <v>20</v>
      </c>
      <c r="L27" s="19" t="s">
        <v>43</v>
      </c>
      <c r="M27" s="19">
        <v>5</v>
      </c>
      <c r="N27" s="31"/>
      <c r="O27" s="31"/>
      <c r="P27" s="31"/>
      <c r="Q27" s="31"/>
      <c r="R27" s="19">
        <v>5</v>
      </c>
      <c r="S27" s="31">
        <v>10</v>
      </c>
      <c r="T27" s="37">
        <v>10</v>
      </c>
      <c r="U27" s="38" t="s">
        <v>36</v>
      </c>
      <c r="V27" s="38" t="s">
        <v>44</v>
      </c>
      <c r="W27" s="5" t="s">
        <v>154</v>
      </c>
      <c r="X27" s="39" t="s">
        <v>155</v>
      </c>
      <c r="Y27" s="19"/>
      <c r="Z27" s="38" t="s">
        <v>47</v>
      </c>
      <c r="AA27" s="5" t="s">
        <v>154</v>
      </c>
      <c r="AB27" s="49" t="s">
        <v>156</v>
      </c>
    </row>
    <row r="28" s="5" customFormat="1" ht="45" customHeight="1" spans="1:28">
      <c r="A28" s="14">
        <v>20</v>
      </c>
      <c r="B28" s="19" t="s">
        <v>158</v>
      </c>
      <c r="C28" s="20" t="s">
        <v>35</v>
      </c>
      <c r="D28" s="19" t="s">
        <v>153</v>
      </c>
      <c r="E28" s="20" t="s">
        <v>40</v>
      </c>
      <c r="F28" s="19" t="s">
        <v>153</v>
      </c>
      <c r="G28" s="19" t="s">
        <v>159</v>
      </c>
      <c r="H28" s="21" t="s">
        <v>82</v>
      </c>
      <c r="I28" s="30">
        <v>44381</v>
      </c>
      <c r="J28" s="30">
        <v>44533</v>
      </c>
      <c r="K28" s="20">
        <v>20</v>
      </c>
      <c r="L28" s="19" t="s">
        <v>43</v>
      </c>
      <c r="M28" s="19">
        <v>5</v>
      </c>
      <c r="N28" s="31"/>
      <c r="O28" s="31"/>
      <c r="P28" s="31"/>
      <c r="Q28" s="31"/>
      <c r="R28" s="19">
        <v>5</v>
      </c>
      <c r="S28" s="31">
        <v>10</v>
      </c>
      <c r="T28" s="37">
        <v>10</v>
      </c>
      <c r="U28" s="38" t="s">
        <v>36</v>
      </c>
      <c r="V28" s="38" t="s">
        <v>44</v>
      </c>
      <c r="W28" s="19" t="s">
        <v>159</v>
      </c>
      <c r="X28" s="19" t="s">
        <v>160</v>
      </c>
      <c r="Y28" s="19"/>
      <c r="Z28" s="38" t="s">
        <v>47</v>
      </c>
      <c r="AA28" s="19" t="s">
        <v>159</v>
      </c>
      <c r="AB28" s="49" t="s">
        <v>161</v>
      </c>
    </row>
    <row r="29" ht="36" spans="1:28">
      <c r="A29" s="14">
        <v>21</v>
      </c>
      <c r="B29" s="22" t="s">
        <v>163</v>
      </c>
      <c r="C29" s="22" t="s">
        <v>164</v>
      </c>
      <c r="D29" s="22" t="s">
        <v>165</v>
      </c>
      <c r="E29" s="22" t="s">
        <v>40</v>
      </c>
      <c r="F29" s="22" t="s">
        <v>165</v>
      </c>
      <c r="G29" s="22"/>
      <c r="H29" s="22" t="s">
        <v>166</v>
      </c>
      <c r="I29" s="22" t="s">
        <v>167</v>
      </c>
      <c r="J29" s="22" t="s">
        <v>167</v>
      </c>
      <c r="K29" s="22" t="s">
        <v>168</v>
      </c>
      <c r="L29" s="22" t="s">
        <v>169</v>
      </c>
      <c r="M29" s="22"/>
      <c r="N29" s="22"/>
      <c r="O29" s="22"/>
      <c r="P29" s="22">
        <v>19.7</v>
      </c>
      <c r="Q29" s="22"/>
      <c r="R29" s="22">
        <v>20.4</v>
      </c>
      <c r="S29" s="40">
        <f t="shared" ref="S29:S55" si="2">P29+R29</f>
        <v>40.1</v>
      </c>
      <c r="T29" s="22">
        <v>40.1</v>
      </c>
      <c r="U29" s="22" t="s">
        <v>36</v>
      </c>
      <c r="V29" s="22" t="s">
        <v>170</v>
      </c>
      <c r="W29" s="22" t="s">
        <v>171</v>
      </c>
      <c r="X29" s="22" t="s">
        <v>171</v>
      </c>
      <c r="Y29" s="22" t="s">
        <v>171</v>
      </c>
      <c r="Z29" s="22" t="s">
        <v>47</v>
      </c>
      <c r="AA29" s="22" t="s">
        <v>171</v>
      </c>
      <c r="AB29" s="22" t="s">
        <v>171</v>
      </c>
    </row>
    <row r="30" ht="36" spans="1:28">
      <c r="A30" s="14">
        <v>22</v>
      </c>
      <c r="B30" s="22" t="s">
        <v>163</v>
      </c>
      <c r="C30" s="22" t="s">
        <v>164</v>
      </c>
      <c r="D30" s="22" t="s">
        <v>135</v>
      </c>
      <c r="E30" s="22" t="s">
        <v>40</v>
      </c>
      <c r="F30" s="22" t="s">
        <v>135</v>
      </c>
      <c r="G30" s="22"/>
      <c r="H30" s="22" t="s">
        <v>172</v>
      </c>
      <c r="I30" s="22" t="s">
        <v>167</v>
      </c>
      <c r="J30" s="22" t="s">
        <v>167</v>
      </c>
      <c r="K30" s="22" t="s">
        <v>168</v>
      </c>
      <c r="L30" s="22" t="s">
        <v>169</v>
      </c>
      <c r="M30" s="22"/>
      <c r="N30" s="22"/>
      <c r="O30" s="22"/>
      <c r="P30" s="22">
        <v>41.8</v>
      </c>
      <c r="Q30" s="22"/>
      <c r="R30" s="22">
        <v>0</v>
      </c>
      <c r="S30" s="40">
        <f t="shared" si="2"/>
        <v>41.8</v>
      </c>
      <c r="T30" s="22">
        <v>41.8</v>
      </c>
      <c r="U30" s="22" t="s">
        <v>36</v>
      </c>
      <c r="V30" s="22" t="s">
        <v>170</v>
      </c>
      <c r="W30" s="22" t="s">
        <v>171</v>
      </c>
      <c r="X30" s="22" t="s">
        <v>171</v>
      </c>
      <c r="Y30" s="22" t="s">
        <v>171</v>
      </c>
      <c r="Z30" s="22" t="s">
        <v>47</v>
      </c>
      <c r="AA30" s="22" t="s">
        <v>171</v>
      </c>
      <c r="AB30" s="22" t="s">
        <v>171</v>
      </c>
    </row>
    <row r="31" ht="36" spans="1:28">
      <c r="A31" s="14">
        <v>23</v>
      </c>
      <c r="B31" s="22" t="s">
        <v>163</v>
      </c>
      <c r="C31" s="22" t="s">
        <v>164</v>
      </c>
      <c r="D31" s="22" t="s">
        <v>80</v>
      </c>
      <c r="E31" s="22" t="s">
        <v>40</v>
      </c>
      <c r="F31" s="22" t="s">
        <v>80</v>
      </c>
      <c r="G31" s="22"/>
      <c r="H31" s="22" t="s">
        <v>173</v>
      </c>
      <c r="I31" s="22" t="s">
        <v>167</v>
      </c>
      <c r="J31" s="22" t="s">
        <v>167</v>
      </c>
      <c r="K31" s="22" t="s">
        <v>168</v>
      </c>
      <c r="L31" s="22" t="s">
        <v>169</v>
      </c>
      <c r="M31" s="22"/>
      <c r="N31" s="22"/>
      <c r="O31" s="22"/>
      <c r="P31" s="22">
        <v>27.2</v>
      </c>
      <c r="Q31" s="22"/>
      <c r="R31" s="22">
        <v>23.4</v>
      </c>
      <c r="S31" s="40">
        <f t="shared" si="2"/>
        <v>50.6</v>
      </c>
      <c r="T31" s="22">
        <v>50.6</v>
      </c>
      <c r="U31" s="22" t="s">
        <v>36</v>
      </c>
      <c r="V31" s="22" t="s">
        <v>170</v>
      </c>
      <c r="W31" s="22" t="s">
        <v>171</v>
      </c>
      <c r="X31" s="22" t="s">
        <v>171</v>
      </c>
      <c r="Y31" s="22" t="s">
        <v>171</v>
      </c>
      <c r="Z31" s="22" t="s">
        <v>47</v>
      </c>
      <c r="AA31" s="22" t="s">
        <v>171</v>
      </c>
      <c r="AB31" s="22" t="s">
        <v>171</v>
      </c>
    </row>
    <row r="32" ht="36" spans="1:28">
      <c r="A32" s="14">
        <v>24</v>
      </c>
      <c r="B32" s="22" t="s">
        <v>163</v>
      </c>
      <c r="C32" s="22" t="s">
        <v>164</v>
      </c>
      <c r="D32" s="22" t="s">
        <v>174</v>
      </c>
      <c r="E32" s="22" t="s">
        <v>40</v>
      </c>
      <c r="F32" s="22" t="s">
        <v>174</v>
      </c>
      <c r="G32" s="22"/>
      <c r="H32" s="22" t="s">
        <v>166</v>
      </c>
      <c r="I32" s="22" t="s">
        <v>167</v>
      </c>
      <c r="J32" s="22" t="s">
        <v>167</v>
      </c>
      <c r="K32" s="22" t="s">
        <v>168</v>
      </c>
      <c r="L32" s="22" t="s">
        <v>169</v>
      </c>
      <c r="M32" s="22"/>
      <c r="N32" s="22"/>
      <c r="O32" s="22"/>
      <c r="P32" s="22">
        <v>47.2</v>
      </c>
      <c r="Q32" s="22"/>
      <c r="R32" s="22">
        <v>0</v>
      </c>
      <c r="S32" s="40">
        <f t="shared" si="2"/>
        <v>47.2</v>
      </c>
      <c r="T32" s="22">
        <v>47.2</v>
      </c>
      <c r="U32" s="22" t="s">
        <v>36</v>
      </c>
      <c r="V32" s="22" t="s">
        <v>170</v>
      </c>
      <c r="W32" s="22" t="s">
        <v>171</v>
      </c>
      <c r="X32" s="22" t="s">
        <v>171</v>
      </c>
      <c r="Y32" s="22" t="s">
        <v>171</v>
      </c>
      <c r="Z32" s="22" t="s">
        <v>47</v>
      </c>
      <c r="AA32" s="22" t="s">
        <v>171</v>
      </c>
      <c r="AB32" s="22" t="s">
        <v>171</v>
      </c>
    </row>
    <row r="33" ht="36" spans="1:28">
      <c r="A33" s="14">
        <v>25</v>
      </c>
      <c r="B33" s="22" t="s">
        <v>163</v>
      </c>
      <c r="C33" s="22" t="s">
        <v>164</v>
      </c>
      <c r="D33" s="22" t="s">
        <v>175</v>
      </c>
      <c r="E33" s="22" t="s">
        <v>40</v>
      </c>
      <c r="F33" s="22" t="s">
        <v>175</v>
      </c>
      <c r="G33" s="22"/>
      <c r="H33" s="22" t="s">
        <v>172</v>
      </c>
      <c r="I33" s="22" t="s">
        <v>167</v>
      </c>
      <c r="J33" s="22" t="s">
        <v>167</v>
      </c>
      <c r="K33" s="22" t="s">
        <v>168</v>
      </c>
      <c r="L33" s="22" t="s">
        <v>169</v>
      </c>
      <c r="M33" s="22"/>
      <c r="N33" s="22"/>
      <c r="O33" s="22"/>
      <c r="P33" s="22">
        <v>33.8</v>
      </c>
      <c r="Q33" s="22"/>
      <c r="R33" s="22">
        <v>24.1</v>
      </c>
      <c r="S33" s="40">
        <f t="shared" si="2"/>
        <v>57.9</v>
      </c>
      <c r="T33" s="22">
        <v>57.9</v>
      </c>
      <c r="U33" s="22" t="s">
        <v>36</v>
      </c>
      <c r="V33" s="22" t="s">
        <v>170</v>
      </c>
      <c r="W33" s="22" t="s">
        <v>171</v>
      </c>
      <c r="X33" s="22" t="s">
        <v>171</v>
      </c>
      <c r="Y33" s="22" t="s">
        <v>171</v>
      </c>
      <c r="Z33" s="22" t="s">
        <v>47</v>
      </c>
      <c r="AA33" s="22" t="s">
        <v>171</v>
      </c>
      <c r="AB33" s="22" t="s">
        <v>171</v>
      </c>
    </row>
    <row r="34" ht="36" spans="1:28">
      <c r="A34" s="14">
        <v>26</v>
      </c>
      <c r="B34" s="22" t="s">
        <v>163</v>
      </c>
      <c r="C34" s="22" t="s">
        <v>164</v>
      </c>
      <c r="D34" s="22" t="s">
        <v>176</v>
      </c>
      <c r="E34" s="22" t="s">
        <v>40</v>
      </c>
      <c r="F34" s="22" t="s">
        <v>176</v>
      </c>
      <c r="G34" s="22"/>
      <c r="H34" s="22" t="s">
        <v>177</v>
      </c>
      <c r="I34" s="22" t="s">
        <v>167</v>
      </c>
      <c r="J34" s="22" t="s">
        <v>167</v>
      </c>
      <c r="K34" s="22" t="s">
        <v>168</v>
      </c>
      <c r="L34" s="22" t="s">
        <v>169</v>
      </c>
      <c r="M34" s="22"/>
      <c r="N34" s="22"/>
      <c r="O34" s="22"/>
      <c r="P34" s="22">
        <v>2.2</v>
      </c>
      <c r="Q34" s="22"/>
      <c r="R34" s="22">
        <v>0</v>
      </c>
      <c r="S34" s="40">
        <f t="shared" si="2"/>
        <v>2.2</v>
      </c>
      <c r="T34" s="22">
        <v>2.2</v>
      </c>
      <c r="U34" s="22" t="s">
        <v>36</v>
      </c>
      <c r="V34" s="22" t="s">
        <v>170</v>
      </c>
      <c r="W34" s="22" t="s">
        <v>171</v>
      </c>
      <c r="X34" s="22" t="s">
        <v>171</v>
      </c>
      <c r="Y34" s="22" t="s">
        <v>171</v>
      </c>
      <c r="Z34" s="22" t="s">
        <v>47</v>
      </c>
      <c r="AA34" s="22" t="s">
        <v>171</v>
      </c>
      <c r="AB34" s="22" t="s">
        <v>171</v>
      </c>
    </row>
    <row r="35" ht="36" spans="1:28">
      <c r="A35" s="14">
        <v>27</v>
      </c>
      <c r="B35" s="22" t="s">
        <v>163</v>
      </c>
      <c r="C35" s="22" t="s">
        <v>164</v>
      </c>
      <c r="D35" s="22" t="s">
        <v>178</v>
      </c>
      <c r="E35" s="22" t="s">
        <v>40</v>
      </c>
      <c r="F35" s="22" t="s">
        <v>178</v>
      </c>
      <c r="G35" s="22"/>
      <c r="H35" s="22" t="s">
        <v>179</v>
      </c>
      <c r="I35" s="22" t="s">
        <v>167</v>
      </c>
      <c r="J35" s="22" t="s">
        <v>167</v>
      </c>
      <c r="K35" s="22" t="s">
        <v>168</v>
      </c>
      <c r="L35" s="22" t="s">
        <v>169</v>
      </c>
      <c r="M35" s="22"/>
      <c r="N35" s="22"/>
      <c r="O35" s="22"/>
      <c r="P35" s="22">
        <v>26.2</v>
      </c>
      <c r="Q35" s="22"/>
      <c r="R35" s="22">
        <v>0</v>
      </c>
      <c r="S35" s="40">
        <f t="shared" si="2"/>
        <v>26.2</v>
      </c>
      <c r="T35" s="22">
        <v>26.2</v>
      </c>
      <c r="U35" s="22" t="s">
        <v>36</v>
      </c>
      <c r="V35" s="22" t="s">
        <v>170</v>
      </c>
      <c r="W35" s="22" t="s">
        <v>171</v>
      </c>
      <c r="X35" s="22" t="s">
        <v>171</v>
      </c>
      <c r="Y35" s="22" t="s">
        <v>171</v>
      </c>
      <c r="Z35" s="22" t="s">
        <v>47</v>
      </c>
      <c r="AA35" s="22" t="s">
        <v>171</v>
      </c>
      <c r="AB35" s="22" t="s">
        <v>171</v>
      </c>
    </row>
    <row r="36" ht="36" spans="1:28">
      <c r="A36" s="14">
        <v>28</v>
      </c>
      <c r="B36" s="22" t="s">
        <v>163</v>
      </c>
      <c r="C36" s="22" t="s">
        <v>164</v>
      </c>
      <c r="D36" s="22" t="s">
        <v>87</v>
      </c>
      <c r="E36" s="22" t="s">
        <v>40</v>
      </c>
      <c r="F36" s="22" t="s">
        <v>87</v>
      </c>
      <c r="G36" s="22"/>
      <c r="H36" s="22" t="s">
        <v>180</v>
      </c>
      <c r="I36" s="22" t="s">
        <v>167</v>
      </c>
      <c r="J36" s="22" t="s">
        <v>167</v>
      </c>
      <c r="K36" s="22" t="s">
        <v>168</v>
      </c>
      <c r="L36" s="22" t="s">
        <v>169</v>
      </c>
      <c r="M36" s="22"/>
      <c r="N36" s="22"/>
      <c r="O36" s="22"/>
      <c r="P36" s="22">
        <v>25.8</v>
      </c>
      <c r="Q36" s="22"/>
      <c r="R36" s="22">
        <v>0</v>
      </c>
      <c r="S36" s="40">
        <f t="shared" si="2"/>
        <v>25.8</v>
      </c>
      <c r="T36" s="22">
        <v>25.8</v>
      </c>
      <c r="U36" s="22" t="s">
        <v>36</v>
      </c>
      <c r="V36" s="22" t="s">
        <v>170</v>
      </c>
      <c r="W36" s="22" t="s">
        <v>171</v>
      </c>
      <c r="X36" s="22" t="s">
        <v>171</v>
      </c>
      <c r="Y36" s="22" t="s">
        <v>171</v>
      </c>
      <c r="Z36" s="22" t="s">
        <v>47</v>
      </c>
      <c r="AA36" s="22" t="s">
        <v>171</v>
      </c>
      <c r="AB36" s="22" t="s">
        <v>171</v>
      </c>
    </row>
    <row r="37" ht="36" spans="1:28">
      <c r="A37" s="14">
        <v>29</v>
      </c>
      <c r="B37" s="22" t="s">
        <v>163</v>
      </c>
      <c r="C37" s="22" t="s">
        <v>164</v>
      </c>
      <c r="D37" s="22" t="s">
        <v>181</v>
      </c>
      <c r="E37" s="22" t="s">
        <v>40</v>
      </c>
      <c r="F37" s="22" t="s">
        <v>181</v>
      </c>
      <c r="G37" s="22"/>
      <c r="H37" s="22" t="s">
        <v>180</v>
      </c>
      <c r="I37" s="22" t="s">
        <v>167</v>
      </c>
      <c r="J37" s="22" t="s">
        <v>167</v>
      </c>
      <c r="K37" s="22" t="s">
        <v>168</v>
      </c>
      <c r="L37" s="22" t="s">
        <v>169</v>
      </c>
      <c r="M37" s="22"/>
      <c r="N37" s="22"/>
      <c r="O37" s="22"/>
      <c r="P37" s="22">
        <v>16.5</v>
      </c>
      <c r="Q37" s="22"/>
      <c r="R37" s="22">
        <v>10.5</v>
      </c>
      <c r="S37" s="40">
        <f t="shared" si="2"/>
        <v>27</v>
      </c>
      <c r="T37" s="22">
        <v>27</v>
      </c>
      <c r="U37" s="22" t="s">
        <v>36</v>
      </c>
      <c r="V37" s="22" t="s">
        <v>170</v>
      </c>
      <c r="W37" s="22" t="s">
        <v>171</v>
      </c>
      <c r="X37" s="22" t="s">
        <v>171</v>
      </c>
      <c r="Y37" s="22" t="s">
        <v>171</v>
      </c>
      <c r="Z37" s="22" t="s">
        <v>47</v>
      </c>
      <c r="AA37" s="22" t="s">
        <v>171</v>
      </c>
      <c r="AB37" s="22" t="s">
        <v>171</v>
      </c>
    </row>
    <row r="38" ht="36" spans="1:28">
      <c r="A38" s="14">
        <v>30</v>
      </c>
      <c r="B38" s="22" t="s">
        <v>163</v>
      </c>
      <c r="C38" s="22" t="s">
        <v>164</v>
      </c>
      <c r="D38" s="22" t="s">
        <v>111</v>
      </c>
      <c r="E38" s="22" t="s">
        <v>40</v>
      </c>
      <c r="F38" s="22" t="s">
        <v>111</v>
      </c>
      <c r="G38" s="22"/>
      <c r="H38" s="22" t="s">
        <v>172</v>
      </c>
      <c r="I38" s="22" t="s">
        <v>167</v>
      </c>
      <c r="J38" s="22" t="s">
        <v>167</v>
      </c>
      <c r="K38" s="22" t="s">
        <v>168</v>
      </c>
      <c r="L38" s="22" t="s">
        <v>169</v>
      </c>
      <c r="M38" s="22"/>
      <c r="N38" s="22"/>
      <c r="O38" s="22"/>
      <c r="P38" s="22">
        <v>41.9</v>
      </c>
      <c r="Q38" s="22"/>
      <c r="R38" s="22">
        <v>28.3</v>
      </c>
      <c r="S38" s="40">
        <f t="shared" si="2"/>
        <v>70.2</v>
      </c>
      <c r="T38" s="22">
        <v>70.2</v>
      </c>
      <c r="U38" s="22" t="s">
        <v>36</v>
      </c>
      <c r="V38" s="22" t="s">
        <v>170</v>
      </c>
      <c r="W38" s="22" t="s">
        <v>171</v>
      </c>
      <c r="X38" s="22" t="s">
        <v>171</v>
      </c>
      <c r="Y38" s="22" t="s">
        <v>171</v>
      </c>
      <c r="Z38" s="22" t="s">
        <v>47</v>
      </c>
      <c r="AA38" s="22" t="s">
        <v>171</v>
      </c>
      <c r="AB38" s="22" t="s">
        <v>171</v>
      </c>
    </row>
    <row r="39" ht="36" spans="1:28">
      <c r="A39" s="14">
        <v>31</v>
      </c>
      <c r="B39" s="22" t="s">
        <v>163</v>
      </c>
      <c r="C39" s="22" t="s">
        <v>164</v>
      </c>
      <c r="D39" s="22" t="s">
        <v>39</v>
      </c>
      <c r="E39" s="22" t="s">
        <v>40</v>
      </c>
      <c r="F39" s="22" t="s">
        <v>39</v>
      </c>
      <c r="G39" s="22"/>
      <c r="H39" s="22" t="s">
        <v>182</v>
      </c>
      <c r="I39" s="22" t="s">
        <v>167</v>
      </c>
      <c r="J39" s="22" t="s">
        <v>167</v>
      </c>
      <c r="K39" s="22" t="s">
        <v>168</v>
      </c>
      <c r="L39" s="22" t="s">
        <v>169</v>
      </c>
      <c r="M39" s="22"/>
      <c r="N39" s="22"/>
      <c r="O39" s="22"/>
      <c r="P39" s="22">
        <v>42</v>
      </c>
      <c r="Q39" s="22"/>
      <c r="R39" s="22">
        <v>27</v>
      </c>
      <c r="S39" s="40">
        <f t="shared" si="2"/>
        <v>69</v>
      </c>
      <c r="T39" s="22">
        <v>69</v>
      </c>
      <c r="U39" s="22" t="s">
        <v>36</v>
      </c>
      <c r="V39" s="22" t="s">
        <v>170</v>
      </c>
      <c r="W39" s="22" t="s">
        <v>171</v>
      </c>
      <c r="X39" s="22" t="s">
        <v>171</v>
      </c>
      <c r="Y39" s="22" t="s">
        <v>171</v>
      </c>
      <c r="Z39" s="22" t="s">
        <v>47</v>
      </c>
      <c r="AA39" s="22" t="s">
        <v>171</v>
      </c>
      <c r="AB39" s="22" t="s">
        <v>171</v>
      </c>
    </row>
    <row r="40" ht="36" spans="1:28">
      <c r="A40" s="14">
        <v>32</v>
      </c>
      <c r="B40" s="22" t="s">
        <v>163</v>
      </c>
      <c r="C40" s="22" t="s">
        <v>164</v>
      </c>
      <c r="D40" s="22" t="s">
        <v>141</v>
      </c>
      <c r="E40" s="22" t="s">
        <v>40</v>
      </c>
      <c r="F40" s="22" t="s">
        <v>141</v>
      </c>
      <c r="G40" s="22"/>
      <c r="H40" s="22" t="s">
        <v>183</v>
      </c>
      <c r="I40" s="22" t="s">
        <v>167</v>
      </c>
      <c r="J40" s="22" t="s">
        <v>167</v>
      </c>
      <c r="K40" s="22" t="s">
        <v>168</v>
      </c>
      <c r="L40" s="22" t="s">
        <v>169</v>
      </c>
      <c r="M40" s="22"/>
      <c r="N40" s="22"/>
      <c r="O40" s="22"/>
      <c r="P40" s="22">
        <v>22.3</v>
      </c>
      <c r="Q40" s="22"/>
      <c r="R40" s="22">
        <v>14.1</v>
      </c>
      <c r="S40" s="40">
        <f t="shared" si="2"/>
        <v>36.4</v>
      </c>
      <c r="T40" s="22">
        <v>36.4</v>
      </c>
      <c r="U40" s="22" t="s">
        <v>36</v>
      </c>
      <c r="V40" s="22" t="s">
        <v>170</v>
      </c>
      <c r="W40" s="22" t="s">
        <v>171</v>
      </c>
      <c r="X40" s="22" t="s">
        <v>171</v>
      </c>
      <c r="Y40" s="22" t="s">
        <v>171</v>
      </c>
      <c r="Z40" s="22" t="s">
        <v>47</v>
      </c>
      <c r="AA40" s="22" t="s">
        <v>171</v>
      </c>
      <c r="AB40" s="22" t="s">
        <v>171</v>
      </c>
    </row>
    <row r="41" ht="36" spans="1:28">
      <c r="A41" s="14">
        <v>33</v>
      </c>
      <c r="B41" s="22" t="s">
        <v>163</v>
      </c>
      <c r="C41" s="22" t="s">
        <v>164</v>
      </c>
      <c r="D41" s="22" t="s">
        <v>117</v>
      </c>
      <c r="E41" s="22" t="s">
        <v>40</v>
      </c>
      <c r="F41" s="22" t="s">
        <v>117</v>
      </c>
      <c r="G41" s="22"/>
      <c r="H41" s="22" t="s">
        <v>184</v>
      </c>
      <c r="I41" s="22" t="s">
        <v>167</v>
      </c>
      <c r="J41" s="22" t="s">
        <v>167</v>
      </c>
      <c r="K41" s="22" t="s">
        <v>168</v>
      </c>
      <c r="L41" s="22" t="s">
        <v>169</v>
      </c>
      <c r="M41" s="22"/>
      <c r="N41" s="22"/>
      <c r="O41" s="22"/>
      <c r="P41" s="22">
        <v>7</v>
      </c>
      <c r="Q41" s="22"/>
      <c r="R41" s="22">
        <v>6</v>
      </c>
      <c r="S41" s="40">
        <f t="shared" si="2"/>
        <v>13</v>
      </c>
      <c r="T41" s="22">
        <v>13</v>
      </c>
      <c r="U41" s="22" t="s">
        <v>36</v>
      </c>
      <c r="V41" s="22" t="s">
        <v>170</v>
      </c>
      <c r="W41" s="22" t="s">
        <v>171</v>
      </c>
      <c r="X41" s="22" t="s">
        <v>171</v>
      </c>
      <c r="Y41" s="22" t="s">
        <v>171</v>
      </c>
      <c r="Z41" s="22" t="s">
        <v>47</v>
      </c>
      <c r="AA41" s="22" t="s">
        <v>171</v>
      </c>
      <c r="AB41" s="22" t="s">
        <v>171</v>
      </c>
    </row>
    <row r="42" ht="36" spans="1:28">
      <c r="A42" s="14">
        <v>34</v>
      </c>
      <c r="B42" s="22" t="s">
        <v>163</v>
      </c>
      <c r="C42" s="22" t="s">
        <v>164</v>
      </c>
      <c r="D42" s="22" t="s">
        <v>68</v>
      </c>
      <c r="E42" s="22" t="s">
        <v>40</v>
      </c>
      <c r="F42" s="22" t="s">
        <v>68</v>
      </c>
      <c r="G42" s="22"/>
      <c r="H42" s="22" t="s">
        <v>185</v>
      </c>
      <c r="I42" s="22" t="s">
        <v>167</v>
      </c>
      <c r="J42" s="22" t="s">
        <v>167</v>
      </c>
      <c r="K42" s="22" t="s">
        <v>168</v>
      </c>
      <c r="L42" s="22" t="s">
        <v>169</v>
      </c>
      <c r="M42" s="22"/>
      <c r="N42" s="22"/>
      <c r="O42" s="22"/>
      <c r="P42" s="22">
        <v>29.6</v>
      </c>
      <c r="Q42" s="22"/>
      <c r="R42" s="22">
        <v>26.2</v>
      </c>
      <c r="S42" s="40">
        <f t="shared" si="2"/>
        <v>55.8</v>
      </c>
      <c r="T42" s="22">
        <v>55.8</v>
      </c>
      <c r="U42" s="22" t="s">
        <v>36</v>
      </c>
      <c r="V42" s="22" t="s">
        <v>170</v>
      </c>
      <c r="W42" s="22" t="s">
        <v>171</v>
      </c>
      <c r="X42" s="22" t="s">
        <v>171</v>
      </c>
      <c r="Y42" s="22" t="s">
        <v>171</v>
      </c>
      <c r="Z42" s="22" t="s">
        <v>47</v>
      </c>
      <c r="AA42" s="22" t="s">
        <v>171</v>
      </c>
      <c r="AB42" s="22" t="s">
        <v>171</v>
      </c>
    </row>
    <row r="43" ht="36" spans="1:28">
      <c r="A43" s="14">
        <v>35</v>
      </c>
      <c r="B43" s="22" t="s">
        <v>163</v>
      </c>
      <c r="C43" s="22" t="s">
        <v>164</v>
      </c>
      <c r="D43" s="22" t="s">
        <v>186</v>
      </c>
      <c r="E43" s="22" t="s">
        <v>40</v>
      </c>
      <c r="F43" s="22" t="s">
        <v>186</v>
      </c>
      <c r="G43" s="22"/>
      <c r="H43" s="22" t="s">
        <v>179</v>
      </c>
      <c r="I43" s="22" t="s">
        <v>167</v>
      </c>
      <c r="J43" s="22" t="s">
        <v>167</v>
      </c>
      <c r="K43" s="22" t="s">
        <v>168</v>
      </c>
      <c r="L43" s="22" t="s">
        <v>169</v>
      </c>
      <c r="M43" s="22"/>
      <c r="N43" s="22"/>
      <c r="O43" s="22"/>
      <c r="P43" s="22">
        <v>17.6</v>
      </c>
      <c r="Q43" s="22"/>
      <c r="R43" s="22">
        <v>12.2</v>
      </c>
      <c r="S43" s="40">
        <f t="shared" si="2"/>
        <v>29.8</v>
      </c>
      <c r="T43" s="22">
        <v>29.8</v>
      </c>
      <c r="U43" s="22" t="s">
        <v>36</v>
      </c>
      <c r="V43" s="22" t="s">
        <v>170</v>
      </c>
      <c r="W43" s="22" t="s">
        <v>171</v>
      </c>
      <c r="X43" s="22" t="s">
        <v>171</v>
      </c>
      <c r="Y43" s="22" t="s">
        <v>171</v>
      </c>
      <c r="Z43" s="22" t="s">
        <v>47</v>
      </c>
      <c r="AA43" s="22" t="s">
        <v>171</v>
      </c>
      <c r="AB43" s="22" t="s">
        <v>171</v>
      </c>
    </row>
    <row r="44" ht="36" spans="1:28">
      <c r="A44" s="14">
        <v>36</v>
      </c>
      <c r="B44" s="22" t="s">
        <v>163</v>
      </c>
      <c r="C44" s="22" t="s">
        <v>164</v>
      </c>
      <c r="D44" s="22" t="s">
        <v>105</v>
      </c>
      <c r="E44" s="22" t="s">
        <v>40</v>
      </c>
      <c r="F44" s="22" t="s">
        <v>105</v>
      </c>
      <c r="G44" s="22"/>
      <c r="H44" s="22" t="s">
        <v>187</v>
      </c>
      <c r="I44" s="22" t="s">
        <v>167</v>
      </c>
      <c r="J44" s="22" t="s">
        <v>167</v>
      </c>
      <c r="K44" s="22" t="s">
        <v>168</v>
      </c>
      <c r="L44" s="22" t="s">
        <v>169</v>
      </c>
      <c r="M44" s="22"/>
      <c r="N44" s="22"/>
      <c r="O44" s="22"/>
      <c r="P44" s="22">
        <v>13.2</v>
      </c>
      <c r="Q44" s="22"/>
      <c r="R44" s="22">
        <v>8.4</v>
      </c>
      <c r="S44" s="40">
        <f t="shared" si="2"/>
        <v>21.6</v>
      </c>
      <c r="T44" s="22">
        <v>21.6</v>
      </c>
      <c r="U44" s="22" t="s">
        <v>36</v>
      </c>
      <c r="V44" s="22" t="s">
        <v>170</v>
      </c>
      <c r="W44" s="22" t="s">
        <v>171</v>
      </c>
      <c r="X44" s="22" t="s">
        <v>171</v>
      </c>
      <c r="Y44" s="22" t="s">
        <v>171</v>
      </c>
      <c r="Z44" s="22" t="s">
        <v>47</v>
      </c>
      <c r="AA44" s="22" t="s">
        <v>171</v>
      </c>
      <c r="AB44" s="22" t="s">
        <v>171</v>
      </c>
    </row>
    <row r="45" ht="36" spans="1:28">
      <c r="A45" s="14">
        <v>37</v>
      </c>
      <c r="B45" s="22" t="s">
        <v>163</v>
      </c>
      <c r="C45" s="22" t="s">
        <v>164</v>
      </c>
      <c r="D45" s="22" t="s">
        <v>123</v>
      </c>
      <c r="E45" s="22" t="s">
        <v>40</v>
      </c>
      <c r="F45" s="22" t="s">
        <v>123</v>
      </c>
      <c r="G45" s="22"/>
      <c r="H45" s="22" t="s">
        <v>188</v>
      </c>
      <c r="I45" s="22" t="s">
        <v>167</v>
      </c>
      <c r="J45" s="22" t="s">
        <v>167</v>
      </c>
      <c r="K45" s="22" t="s">
        <v>168</v>
      </c>
      <c r="L45" s="22" t="s">
        <v>169</v>
      </c>
      <c r="M45" s="22"/>
      <c r="N45" s="22"/>
      <c r="O45" s="22"/>
      <c r="P45" s="22">
        <v>27.9</v>
      </c>
      <c r="Q45" s="22"/>
      <c r="R45" s="22">
        <v>19.3</v>
      </c>
      <c r="S45" s="40">
        <f t="shared" si="2"/>
        <v>47.2</v>
      </c>
      <c r="T45" s="22">
        <v>47.2</v>
      </c>
      <c r="U45" s="22" t="s">
        <v>36</v>
      </c>
      <c r="V45" s="22" t="s">
        <v>170</v>
      </c>
      <c r="W45" s="22" t="s">
        <v>171</v>
      </c>
      <c r="X45" s="22" t="s">
        <v>171</v>
      </c>
      <c r="Y45" s="22" t="s">
        <v>171</v>
      </c>
      <c r="Z45" s="22" t="s">
        <v>47</v>
      </c>
      <c r="AA45" s="22" t="s">
        <v>171</v>
      </c>
      <c r="AB45" s="22" t="s">
        <v>171</v>
      </c>
    </row>
    <row r="46" ht="36" spans="1:28">
      <c r="A46" s="14">
        <v>38</v>
      </c>
      <c r="B46" s="22" t="s">
        <v>163</v>
      </c>
      <c r="C46" s="22" t="s">
        <v>164</v>
      </c>
      <c r="D46" s="22" t="s">
        <v>99</v>
      </c>
      <c r="E46" s="22" t="s">
        <v>40</v>
      </c>
      <c r="F46" s="22" t="s">
        <v>99</v>
      </c>
      <c r="G46" s="22"/>
      <c r="H46" s="22" t="s">
        <v>179</v>
      </c>
      <c r="I46" s="22" t="s">
        <v>167</v>
      </c>
      <c r="J46" s="22" t="s">
        <v>167</v>
      </c>
      <c r="K46" s="22" t="s">
        <v>168</v>
      </c>
      <c r="L46" s="22" t="s">
        <v>169</v>
      </c>
      <c r="M46" s="22"/>
      <c r="N46" s="22"/>
      <c r="O46" s="22"/>
      <c r="P46" s="22">
        <v>24.8</v>
      </c>
      <c r="Q46" s="22"/>
      <c r="R46" s="22">
        <v>14.6</v>
      </c>
      <c r="S46" s="40">
        <f t="shared" si="2"/>
        <v>39.4</v>
      </c>
      <c r="T46" s="22">
        <v>39.4</v>
      </c>
      <c r="U46" s="22" t="s">
        <v>36</v>
      </c>
      <c r="V46" s="22" t="s">
        <v>170</v>
      </c>
      <c r="W46" s="22" t="s">
        <v>171</v>
      </c>
      <c r="X46" s="22" t="s">
        <v>171</v>
      </c>
      <c r="Y46" s="22" t="s">
        <v>171</v>
      </c>
      <c r="Z46" s="22" t="s">
        <v>47</v>
      </c>
      <c r="AA46" s="22" t="s">
        <v>171</v>
      </c>
      <c r="AB46" s="22" t="s">
        <v>171</v>
      </c>
    </row>
    <row r="47" ht="36" spans="1:28">
      <c r="A47" s="14">
        <v>39</v>
      </c>
      <c r="B47" s="22" t="s">
        <v>163</v>
      </c>
      <c r="C47" s="22" t="s">
        <v>164</v>
      </c>
      <c r="D47" s="22" t="s">
        <v>93</v>
      </c>
      <c r="E47" s="22" t="s">
        <v>40</v>
      </c>
      <c r="F47" s="22" t="s">
        <v>93</v>
      </c>
      <c r="G47" s="22"/>
      <c r="H47" s="22" t="s">
        <v>179</v>
      </c>
      <c r="I47" s="22" t="s">
        <v>167</v>
      </c>
      <c r="J47" s="22" t="s">
        <v>167</v>
      </c>
      <c r="K47" s="22" t="s">
        <v>168</v>
      </c>
      <c r="L47" s="22" t="s">
        <v>169</v>
      </c>
      <c r="M47" s="22"/>
      <c r="N47" s="22"/>
      <c r="O47" s="22"/>
      <c r="P47" s="22">
        <v>19.4</v>
      </c>
      <c r="Q47" s="22"/>
      <c r="R47" s="22">
        <v>12.8</v>
      </c>
      <c r="S47" s="40">
        <f t="shared" si="2"/>
        <v>32.2</v>
      </c>
      <c r="T47" s="22">
        <v>32.2</v>
      </c>
      <c r="U47" s="22" t="s">
        <v>36</v>
      </c>
      <c r="V47" s="22" t="s">
        <v>170</v>
      </c>
      <c r="W47" s="22" t="s">
        <v>171</v>
      </c>
      <c r="X47" s="22" t="s">
        <v>171</v>
      </c>
      <c r="Y47" s="22" t="s">
        <v>171</v>
      </c>
      <c r="Z47" s="22" t="s">
        <v>47</v>
      </c>
      <c r="AA47" s="22" t="s">
        <v>171</v>
      </c>
      <c r="AB47" s="22" t="s">
        <v>171</v>
      </c>
    </row>
    <row r="48" ht="36" spans="1:28">
      <c r="A48" s="14">
        <v>40</v>
      </c>
      <c r="B48" s="22" t="s">
        <v>163</v>
      </c>
      <c r="C48" s="22" t="s">
        <v>164</v>
      </c>
      <c r="D48" s="22" t="s">
        <v>56</v>
      </c>
      <c r="E48" s="22" t="s">
        <v>40</v>
      </c>
      <c r="F48" s="22" t="s">
        <v>56</v>
      </c>
      <c r="G48" s="22"/>
      <c r="H48" s="22" t="s">
        <v>183</v>
      </c>
      <c r="I48" s="22" t="s">
        <v>167</v>
      </c>
      <c r="J48" s="22" t="s">
        <v>167</v>
      </c>
      <c r="K48" s="22" t="s">
        <v>168</v>
      </c>
      <c r="L48" s="22" t="s">
        <v>169</v>
      </c>
      <c r="M48" s="22"/>
      <c r="N48" s="22"/>
      <c r="O48" s="22"/>
      <c r="P48" s="22">
        <v>30.8</v>
      </c>
      <c r="Q48" s="22"/>
      <c r="R48" s="22">
        <v>17.6</v>
      </c>
      <c r="S48" s="40">
        <f t="shared" si="2"/>
        <v>48.4</v>
      </c>
      <c r="T48" s="22">
        <v>48.4</v>
      </c>
      <c r="U48" s="22" t="s">
        <v>36</v>
      </c>
      <c r="V48" s="22" t="s">
        <v>170</v>
      </c>
      <c r="W48" s="22" t="s">
        <v>171</v>
      </c>
      <c r="X48" s="22" t="s">
        <v>171</v>
      </c>
      <c r="Y48" s="22" t="s">
        <v>171</v>
      </c>
      <c r="Z48" s="22" t="s">
        <v>47</v>
      </c>
      <c r="AA48" s="22" t="s">
        <v>171</v>
      </c>
      <c r="AB48" s="22" t="s">
        <v>171</v>
      </c>
    </row>
    <row r="49" ht="36" spans="1:28">
      <c r="A49" s="14">
        <v>41</v>
      </c>
      <c r="B49" s="22" t="s">
        <v>163</v>
      </c>
      <c r="C49" s="22" t="s">
        <v>164</v>
      </c>
      <c r="D49" s="22" t="s">
        <v>189</v>
      </c>
      <c r="E49" s="22" t="s">
        <v>40</v>
      </c>
      <c r="F49" s="22" t="s">
        <v>189</v>
      </c>
      <c r="G49" s="22"/>
      <c r="H49" s="22" t="s">
        <v>190</v>
      </c>
      <c r="I49" s="22" t="s">
        <v>167</v>
      </c>
      <c r="J49" s="22" t="s">
        <v>167</v>
      </c>
      <c r="K49" s="22" t="s">
        <v>168</v>
      </c>
      <c r="L49" s="22" t="s">
        <v>169</v>
      </c>
      <c r="M49" s="22"/>
      <c r="N49" s="22"/>
      <c r="O49" s="22"/>
      <c r="P49" s="22">
        <v>28.3</v>
      </c>
      <c r="Q49" s="22"/>
      <c r="R49" s="22">
        <v>24.1</v>
      </c>
      <c r="S49" s="40">
        <f t="shared" si="2"/>
        <v>52.4</v>
      </c>
      <c r="T49" s="22">
        <v>52.4</v>
      </c>
      <c r="U49" s="22" t="s">
        <v>36</v>
      </c>
      <c r="V49" s="22" t="s">
        <v>170</v>
      </c>
      <c r="W49" s="22" t="s">
        <v>171</v>
      </c>
      <c r="X49" s="22" t="s">
        <v>171</v>
      </c>
      <c r="Y49" s="22" t="s">
        <v>171</v>
      </c>
      <c r="Z49" s="22" t="s">
        <v>47</v>
      </c>
      <c r="AA49" s="22" t="s">
        <v>171</v>
      </c>
      <c r="AB49" s="22" t="s">
        <v>171</v>
      </c>
    </row>
    <row r="50" ht="36" spans="1:28">
      <c r="A50" s="14">
        <v>42</v>
      </c>
      <c r="B50" s="22" t="s">
        <v>163</v>
      </c>
      <c r="C50" s="22" t="s">
        <v>164</v>
      </c>
      <c r="D50" s="22" t="s">
        <v>74</v>
      </c>
      <c r="E50" s="22" t="s">
        <v>40</v>
      </c>
      <c r="F50" s="22" t="s">
        <v>74</v>
      </c>
      <c r="G50" s="22"/>
      <c r="H50" s="22" t="s">
        <v>179</v>
      </c>
      <c r="I50" s="22" t="s">
        <v>167</v>
      </c>
      <c r="J50" s="22" t="s">
        <v>167</v>
      </c>
      <c r="K50" s="22" t="s">
        <v>168</v>
      </c>
      <c r="L50" s="22" t="s">
        <v>169</v>
      </c>
      <c r="M50" s="22"/>
      <c r="N50" s="22"/>
      <c r="O50" s="22"/>
      <c r="P50" s="22">
        <v>20.3</v>
      </c>
      <c r="Q50" s="22"/>
      <c r="R50" s="22">
        <v>13.1</v>
      </c>
      <c r="S50" s="40">
        <f t="shared" si="2"/>
        <v>33.4</v>
      </c>
      <c r="T50" s="22">
        <v>33.4</v>
      </c>
      <c r="U50" s="22" t="s">
        <v>36</v>
      </c>
      <c r="V50" s="22" t="s">
        <v>170</v>
      </c>
      <c r="W50" s="22" t="s">
        <v>171</v>
      </c>
      <c r="X50" s="22" t="s">
        <v>171</v>
      </c>
      <c r="Y50" s="22" t="s">
        <v>171</v>
      </c>
      <c r="Z50" s="22" t="s">
        <v>47</v>
      </c>
      <c r="AA50" s="22" t="s">
        <v>171</v>
      </c>
      <c r="AB50" s="22" t="s">
        <v>171</v>
      </c>
    </row>
    <row r="51" ht="36" spans="1:28">
      <c r="A51" s="14">
        <v>43</v>
      </c>
      <c r="B51" s="22" t="s">
        <v>163</v>
      </c>
      <c r="C51" s="22" t="s">
        <v>164</v>
      </c>
      <c r="D51" s="22" t="s">
        <v>147</v>
      </c>
      <c r="E51" s="22" t="s">
        <v>40</v>
      </c>
      <c r="F51" s="22" t="s">
        <v>147</v>
      </c>
      <c r="G51" s="22"/>
      <c r="H51" s="22" t="s">
        <v>191</v>
      </c>
      <c r="I51" s="22" t="s">
        <v>167</v>
      </c>
      <c r="J51" s="22" t="s">
        <v>167</v>
      </c>
      <c r="K51" s="22" t="s">
        <v>168</v>
      </c>
      <c r="L51" s="22" t="s">
        <v>169</v>
      </c>
      <c r="M51" s="22"/>
      <c r="N51" s="22"/>
      <c r="O51" s="22"/>
      <c r="P51" s="22">
        <v>30.6</v>
      </c>
      <c r="Q51" s="22"/>
      <c r="R51" s="22">
        <v>22.2</v>
      </c>
      <c r="S51" s="40">
        <f t="shared" si="2"/>
        <v>52.8</v>
      </c>
      <c r="T51" s="22">
        <v>52.8</v>
      </c>
      <c r="U51" s="22" t="s">
        <v>36</v>
      </c>
      <c r="V51" s="22" t="s">
        <v>170</v>
      </c>
      <c r="W51" s="22" t="s">
        <v>171</v>
      </c>
      <c r="X51" s="22" t="s">
        <v>171</v>
      </c>
      <c r="Y51" s="22" t="s">
        <v>171</v>
      </c>
      <c r="Z51" s="22" t="s">
        <v>47</v>
      </c>
      <c r="AA51" s="22" t="s">
        <v>171</v>
      </c>
      <c r="AB51" s="22" t="s">
        <v>171</v>
      </c>
    </row>
    <row r="52" ht="36" spans="1:28">
      <c r="A52" s="14">
        <v>44</v>
      </c>
      <c r="B52" s="22" t="s">
        <v>163</v>
      </c>
      <c r="C52" s="22" t="s">
        <v>164</v>
      </c>
      <c r="D52" s="22" t="s">
        <v>192</v>
      </c>
      <c r="E52" s="22" t="s">
        <v>40</v>
      </c>
      <c r="F52" s="22" t="s">
        <v>192</v>
      </c>
      <c r="G52" s="22"/>
      <c r="H52" s="22" t="s">
        <v>193</v>
      </c>
      <c r="I52" s="22" t="s">
        <v>167</v>
      </c>
      <c r="J52" s="22" t="s">
        <v>167</v>
      </c>
      <c r="K52" s="22" t="s">
        <v>168</v>
      </c>
      <c r="L52" s="22" t="s">
        <v>169</v>
      </c>
      <c r="M52" s="22"/>
      <c r="N52" s="22"/>
      <c r="O52" s="22"/>
      <c r="P52" s="22">
        <v>8.9</v>
      </c>
      <c r="Q52" s="22"/>
      <c r="R52" s="22">
        <v>5.8</v>
      </c>
      <c r="S52" s="40">
        <f t="shared" si="2"/>
        <v>14.7</v>
      </c>
      <c r="T52" s="22">
        <v>14.7</v>
      </c>
      <c r="U52" s="22" t="s">
        <v>36</v>
      </c>
      <c r="V52" s="22" t="s">
        <v>170</v>
      </c>
      <c r="W52" s="22" t="s">
        <v>171</v>
      </c>
      <c r="X52" s="22" t="s">
        <v>171</v>
      </c>
      <c r="Y52" s="22" t="s">
        <v>171</v>
      </c>
      <c r="Z52" s="22" t="s">
        <v>47</v>
      </c>
      <c r="AA52" s="22" t="s">
        <v>171</v>
      </c>
      <c r="AB52" s="22" t="s">
        <v>171</v>
      </c>
    </row>
    <row r="53" ht="36" spans="1:28">
      <c r="A53" s="14">
        <v>45</v>
      </c>
      <c r="B53" s="22" t="s">
        <v>163</v>
      </c>
      <c r="C53" s="22" t="s">
        <v>164</v>
      </c>
      <c r="D53" s="22" t="s">
        <v>194</v>
      </c>
      <c r="E53" s="22" t="s">
        <v>40</v>
      </c>
      <c r="F53" s="22" t="s">
        <v>194</v>
      </c>
      <c r="G53" s="22"/>
      <c r="H53" s="22" t="s">
        <v>195</v>
      </c>
      <c r="I53" s="22" t="s">
        <v>167</v>
      </c>
      <c r="J53" s="22" t="s">
        <v>167</v>
      </c>
      <c r="K53" s="22" t="s">
        <v>168</v>
      </c>
      <c r="L53" s="22" t="s">
        <v>169</v>
      </c>
      <c r="M53" s="22"/>
      <c r="N53" s="22"/>
      <c r="O53" s="22"/>
      <c r="P53" s="22">
        <v>11.3</v>
      </c>
      <c r="Q53" s="22"/>
      <c r="R53" s="22">
        <v>7.1</v>
      </c>
      <c r="S53" s="40">
        <f t="shared" si="2"/>
        <v>18.4</v>
      </c>
      <c r="T53" s="22">
        <v>18.4</v>
      </c>
      <c r="U53" s="22" t="s">
        <v>36</v>
      </c>
      <c r="V53" s="22" t="s">
        <v>170</v>
      </c>
      <c r="W53" s="22" t="s">
        <v>171</v>
      </c>
      <c r="X53" s="22" t="s">
        <v>171</v>
      </c>
      <c r="Y53" s="22" t="s">
        <v>171</v>
      </c>
      <c r="Z53" s="22" t="s">
        <v>47</v>
      </c>
      <c r="AA53" s="22" t="s">
        <v>171</v>
      </c>
      <c r="AB53" s="22" t="s">
        <v>171</v>
      </c>
    </row>
    <row r="54" ht="36" spans="1:28">
      <c r="A54" s="14">
        <v>46</v>
      </c>
      <c r="B54" s="22" t="s">
        <v>163</v>
      </c>
      <c r="C54" s="22" t="s">
        <v>164</v>
      </c>
      <c r="D54" s="22" t="s">
        <v>62</v>
      </c>
      <c r="E54" s="22" t="s">
        <v>40</v>
      </c>
      <c r="F54" s="22" t="s">
        <v>62</v>
      </c>
      <c r="G54" s="22"/>
      <c r="H54" s="22" t="s">
        <v>196</v>
      </c>
      <c r="I54" s="22" t="s">
        <v>167</v>
      </c>
      <c r="J54" s="22" t="s">
        <v>167</v>
      </c>
      <c r="K54" s="22" t="s">
        <v>168</v>
      </c>
      <c r="L54" s="22" t="s">
        <v>169</v>
      </c>
      <c r="M54" s="22"/>
      <c r="N54" s="22"/>
      <c r="O54" s="22"/>
      <c r="P54" s="22">
        <v>21.6</v>
      </c>
      <c r="Q54" s="22"/>
      <c r="R54" s="22">
        <v>14.2</v>
      </c>
      <c r="S54" s="40">
        <f t="shared" si="2"/>
        <v>35.8</v>
      </c>
      <c r="T54" s="22">
        <v>35.8</v>
      </c>
      <c r="U54" s="22" t="s">
        <v>36</v>
      </c>
      <c r="V54" s="22" t="s">
        <v>170</v>
      </c>
      <c r="W54" s="22" t="s">
        <v>171</v>
      </c>
      <c r="X54" s="22" t="s">
        <v>171</v>
      </c>
      <c r="Y54" s="22" t="s">
        <v>171</v>
      </c>
      <c r="Z54" s="22" t="s">
        <v>47</v>
      </c>
      <c r="AA54" s="22" t="s">
        <v>171</v>
      </c>
      <c r="AB54" s="22" t="s">
        <v>171</v>
      </c>
    </row>
    <row r="55" ht="36" spans="1:28">
      <c r="A55" s="14">
        <v>47</v>
      </c>
      <c r="B55" s="22" t="s">
        <v>163</v>
      </c>
      <c r="C55" s="22" t="s">
        <v>164</v>
      </c>
      <c r="D55" s="22" t="s">
        <v>129</v>
      </c>
      <c r="E55" s="22" t="s">
        <v>40</v>
      </c>
      <c r="F55" s="22" t="s">
        <v>129</v>
      </c>
      <c r="G55" s="22"/>
      <c r="H55" s="22" t="s">
        <v>197</v>
      </c>
      <c r="I55" s="22" t="s">
        <v>167</v>
      </c>
      <c r="J55" s="22" t="s">
        <v>167</v>
      </c>
      <c r="K55" s="22" t="s">
        <v>168</v>
      </c>
      <c r="L55" s="22" t="s">
        <v>169</v>
      </c>
      <c r="M55" s="22"/>
      <c r="N55" s="22"/>
      <c r="O55" s="22"/>
      <c r="P55" s="22">
        <v>14.6</v>
      </c>
      <c r="Q55" s="22"/>
      <c r="R55" s="22">
        <v>0</v>
      </c>
      <c r="S55" s="40">
        <f t="shared" si="2"/>
        <v>14.6</v>
      </c>
      <c r="T55" s="22">
        <v>14.6</v>
      </c>
      <c r="U55" s="22" t="s">
        <v>36</v>
      </c>
      <c r="V55" s="22" t="s">
        <v>170</v>
      </c>
      <c r="W55" s="22" t="s">
        <v>171</v>
      </c>
      <c r="X55" s="22" t="s">
        <v>171</v>
      </c>
      <c r="Y55" s="22" t="s">
        <v>171</v>
      </c>
      <c r="Z55" s="22" t="s">
        <v>47</v>
      </c>
      <c r="AA55" s="22" t="s">
        <v>171</v>
      </c>
      <c r="AB55" s="22" t="s">
        <v>171</v>
      </c>
    </row>
  </sheetData>
  <mergeCells count="22">
    <mergeCell ref="A3:AB3"/>
    <mergeCell ref="F6:G6"/>
    <mergeCell ref="M6:S6"/>
    <mergeCell ref="AA6:AB6"/>
    <mergeCell ref="B8:L8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Administrator</cp:lastModifiedBy>
  <dcterms:created xsi:type="dcterms:W3CDTF">2021-09-28T12:33:00Z</dcterms:created>
  <dcterms:modified xsi:type="dcterms:W3CDTF">2022-11-04T08:56:55Z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7BC68F3650F441419BB66111F3F16C3D</vt:lpwstr>
  </property>
</Properties>
</file>