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明细表" sheetId="1" r:id="rId1"/>
  </sheets>
  <definedNames>
    <definedName name="_xlnm._FilterDatabase" localSheetId="0" hidden="1">明细表!$A$4:$M$8</definedName>
  </definedNames>
  <calcPr calcId="144525"/>
</workbook>
</file>

<file path=xl/sharedStrings.xml><?xml version="1.0" encoding="utf-8"?>
<sst xmlns="http://schemas.openxmlformats.org/spreadsheetml/2006/main" count="29" uniqueCount="22">
  <si>
    <t>会宁县2022年企业失业保险稳岗返还明细表（第三批）</t>
  </si>
  <si>
    <t>单位：人、元</t>
  </si>
  <si>
    <t>序号</t>
  </si>
  <si>
    <t>单位</t>
  </si>
  <si>
    <t>参保缴费情况</t>
  </si>
  <si>
    <t>返还金额情况</t>
  </si>
  <si>
    <t>批次</t>
  </si>
  <si>
    <t>备注</t>
  </si>
  <si>
    <t>年度</t>
  </si>
  <si>
    <r>
      <rPr>
        <sz val="10"/>
        <rFont val="宋体"/>
        <charset val="134"/>
      </rPr>
      <t>年末参保缴费人数</t>
    </r>
    <r>
      <rPr>
        <sz val="10"/>
        <rFont val="Arial"/>
        <charset val="0"/>
      </rPr>
      <t>(</t>
    </r>
    <r>
      <rPr>
        <sz val="10"/>
        <rFont val="宋体"/>
        <charset val="134"/>
      </rPr>
      <t>人</t>
    </r>
    <r>
      <rPr>
        <sz val="10"/>
        <rFont val="Arial"/>
        <charset val="0"/>
      </rPr>
      <t>)</t>
    </r>
  </si>
  <si>
    <t>裁员率</t>
  </si>
  <si>
    <t>全年缴费（元）</t>
  </si>
  <si>
    <t>确认返还类别</t>
  </si>
  <si>
    <t>返还金额</t>
  </si>
  <si>
    <t>甘肃嘉禾农产品有限公司</t>
  </si>
  <si>
    <t>返还90%缴费</t>
  </si>
  <si>
    <t>三</t>
  </si>
  <si>
    <t>会宁县</t>
  </si>
  <si>
    <t>甘肃依禾商贸有限责任公司</t>
  </si>
  <si>
    <t>会宁大数聚电子商务有限公司</t>
  </si>
  <si>
    <t>合计</t>
  </si>
  <si>
    <t>经办机构负责人：         财务分管领导：           财务科室负责人：        分管领导：       科室负责人：         复核人:        审核人：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</si>
</sst>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  <scheme val="minor"/>
    </font>
    <font>
      <sz val="9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  <xf numFmtId="0" fontId="0" fillId="0" borderId="0">
      <alignment vertical="center"/>
    </xf>
    <xf numFmtId="0" fontId="29" fillId="0" borderId="0"/>
  </cellStyleXfs>
  <cellXfs count="31">
    <xf numFmtId="0" fontId="0" fillId="0" borderId="0" xfId="0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5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right" vertical="center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0" xfId="0" applyNumberFormat="1" applyFont="1" applyFill="1" applyAlignment="1" applyProtection="1">
      <alignment horizontal="center" vertical="center" wrapText="1"/>
      <protection locked="0"/>
    </xf>
    <xf numFmtId="176" fontId="1" fillId="0" borderId="0" xfId="0" applyNumberFormat="1" applyFont="1" applyFill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L20" sqref="L20"/>
    </sheetView>
  </sheetViews>
  <sheetFormatPr defaultColWidth="9" defaultRowHeight="14.25"/>
  <cols>
    <col min="1" max="1" width="4.875" style="4" customWidth="1"/>
    <col min="2" max="2" width="42.625" style="5" customWidth="1"/>
    <col min="3" max="3" width="6.5" style="4" customWidth="1"/>
    <col min="4" max="4" width="8.5" style="4" customWidth="1"/>
    <col min="5" max="5" width="6.75" style="4" customWidth="1"/>
    <col min="6" max="6" width="10" style="4" customWidth="1"/>
    <col min="7" max="7" width="11.5333333333333" style="4" customWidth="1"/>
    <col min="8" max="8" width="6.5" style="4" customWidth="1"/>
    <col min="9" max="9" width="13.125" style="6" customWidth="1"/>
    <col min="10" max="10" width="5" style="4" customWidth="1"/>
    <col min="11" max="11" width="11.925" style="4" customWidth="1"/>
    <col min="12" max="16384" width="9" style="2"/>
  </cols>
  <sheetData>
    <row r="1" ht="33" customHeight="1" spans="1:11">
      <c r="A1" s="7" t="s">
        <v>0</v>
      </c>
      <c r="B1" s="8"/>
      <c r="C1" s="7"/>
      <c r="D1" s="7"/>
      <c r="E1" s="7"/>
      <c r="F1" s="7"/>
      <c r="G1" s="7"/>
      <c r="H1" s="7"/>
      <c r="I1" s="22"/>
      <c r="J1" s="7"/>
      <c r="K1" s="7"/>
    </row>
    <row r="2" s="1" customFormat="1" ht="20" customHeight="1" spans="1:11">
      <c r="A2" s="9" t="s">
        <v>1</v>
      </c>
      <c r="B2" s="9"/>
      <c r="C2" s="9"/>
      <c r="D2" s="9"/>
      <c r="E2" s="9"/>
      <c r="F2" s="9"/>
      <c r="G2" s="9"/>
      <c r="H2" s="9"/>
      <c r="I2" s="23"/>
      <c r="J2" s="9"/>
      <c r="K2" s="9"/>
    </row>
    <row r="3" ht="27" customHeight="1" spans="1:11">
      <c r="A3" s="10" t="s">
        <v>2</v>
      </c>
      <c r="B3" s="10" t="s">
        <v>3</v>
      </c>
      <c r="C3" s="10" t="s">
        <v>4</v>
      </c>
      <c r="D3" s="11"/>
      <c r="E3" s="11"/>
      <c r="F3" s="11"/>
      <c r="G3" s="10" t="s">
        <v>5</v>
      </c>
      <c r="H3" s="11"/>
      <c r="I3" s="24"/>
      <c r="J3" s="25" t="s">
        <v>6</v>
      </c>
      <c r="K3" s="25" t="s">
        <v>7</v>
      </c>
    </row>
    <row r="4" ht="36" customHeight="1" spans="1:11">
      <c r="A4" s="11"/>
      <c r="B4" s="11"/>
      <c r="C4" s="10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8</v>
      </c>
      <c r="I4" s="26" t="s">
        <v>13</v>
      </c>
      <c r="J4" s="27"/>
      <c r="K4" s="27"/>
    </row>
    <row r="5" s="2" customFormat="1" ht="16" customHeight="1" spans="1:11">
      <c r="A5" s="12">
        <v>1</v>
      </c>
      <c r="B5" s="13" t="s">
        <v>14</v>
      </c>
      <c r="C5" s="14">
        <v>2021</v>
      </c>
      <c r="D5" s="15">
        <v>19</v>
      </c>
      <c r="E5" s="15">
        <v>0</v>
      </c>
      <c r="F5" s="16">
        <v>3841.42</v>
      </c>
      <c r="G5" s="14" t="s">
        <v>15</v>
      </c>
      <c r="H5" s="14">
        <v>2022</v>
      </c>
      <c r="I5" s="28">
        <f>ROUND(F5*0.9,0)</f>
        <v>3457</v>
      </c>
      <c r="J5" s="14" t="s">
        <v>16</v>
      </c>
      <c r="K5" s="14" t="s">
        <v>17</v>
      </c>
    </row>
    <row r="6" s="2" customFormat="1" ht="16" customHeight="1" spans="1:11">
      <c r="A6" s="14">
        <v>2</v>
      </c>
      <c r="B6" s="13" t="s">
        <v>18</v>
      </c>
      <c r="C6" s="14">
        <v>2021</v>
      </c>
      <c r="D6" s="15">
        <v>50</v>
      </c>
      <c r="E6" s="15">
        <v>0</v>
      </c>
      <c r="F6" s="14">
        <v>10546.44</v>
      </c>
      <c r="G6" s="14" t="s">
        <v>15</v>
      </c>
      <c r="H6" s="14">
        <v>2022</v>
      </c>
      <c r="I6" s="28">
        <f>ROUND(F6*0.9,0)</f>
        <v>9492</v>
      </c>
      <c r="J6" s="14" t="s">
        <v>16</v>
      </c>
      <c r="K6" s="14" t="s">
        <v>17</v>
      </c>
    </row>
    <row r="7" s="2" customFormat="1" ht="16" customHeight="1" spans="1:11">
      <c r="A7" s="12">
        <v>3</v>
      </c>
      <c r="B7" s="13" t="s">
        <v>19</v>
      </c>
      <c r="C7" s="14">
        <v>2021</v>
      </c>
      <c r="D7" s="15">
        <v>6</v>
      </c>
      <c r="E7" s="15">
        <v>0</v>
      </c>
      <c r="F7" s="14">
        <v>1576.48</v>
      </c>
      <c r="G7" s="14" t="s">
        <v>15</v>
      </c>
      <c r="H7" s="14">
        <v>2022</v>
      </c>
      <c r="I7" s="28">
        <f>ROUND(F7*0.9,0)</f>
        <v>1419</v>
      </c>
      <c r="J7" s="14" t="s">
        <v>16</v>
      </c>
      <c r="K7" s="14" t="s">
        <v>17</v>
      </c>
    </row>
    <row r="8" spans="1:11">
      <c r="A8" s="17"/>
      <c r="B8" s="15" t="s">
        <v>20</v>
      </c>
      <c r="C8" s="14">
        <v>2021</v>
      </c>
      <c r="D8" s="15">
        <f>SUM(D5:D7)</f>
        <v>75</v>
      </c>
      <c r="E8" s="15"/>
      <c r="F8" s="15">
        <f>SUM(F5:F7)</f>
        <v>15964.34</v>
      </c>
      <c r="G8" s="15"/>
      <c r="H8" s="15">
        <v>2022</v>
      </c>
      <c r="I8" s="28">
        <f>SUM(I5:I7)</f>
        <v>14368</v>
      </c>
      <c r="J8" s="15"/>
      <c r="K8" s="15"/>
    </row>
    <row r="9" s="2" customFormat="1" spans="1:11">
      <c r="A9" s="18"/>
      <c r="B9" s="19"/>
      <c r="C9" s="20"/>
      <c r="D9" s="19"/>
      <c r="E9" s="19"/>
      <c r="F9" s="20"/>
      <c r="G9" s="20"/>
      <c r="H9" s="20"/>
      <c r="I9" s="29"/>
      <c r="J9" s="20"/>
      <c r="K9" s="19"/>
    </row>
    <row r="10" s="3" customFormat="1" ht="12" spans="1:9">
      <c r="A10" s="21" t="s">
        <v>21</v>
      </c>
      <c r="B10" s="21"/>
      <c r="C10" s="21"/>
      <c r="D10" s="21"/>
      <c r="E10" s="21"/>
      <c r="F10" s="21"/>
      <c r="G10" s="21"/>
      <c r="H10" s="21"/>
      <c r="I10" s="30"/>
    </row>
  </sheetData>
  <mergeCells count="8">
    <mergeCell ref="A1:K1"/>
    <mergeCell ref="A2:K2"/>
    <mergeCell ref="C3:F3"/>
    <mergeCell ref="G3:I3"/>
    <mergeCell ref="A3:A4"/>
    <mergeCell ref="B3:B4"/>
    <mergeCell ref="J3:J4"/>
    <mergeCell ref="K3:K4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3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2021-09-08T02:16:00Z</dcterms:created>
  <dcterms:modified xsi:type="dcterms:W3CDTF">2022-08-16T02:45:34Z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6E07399D2B6D4048885DC649E21EE97A</vt:lpwstr>
  </property>
</Properties>
</file>