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<sst xmlns="http://schemas.openxmlformats.org/spreadsheetml/2006/main" count="307" uniqueCount="90">
  <si>
    <t>会宁县2022年企业失业保险稳岗返还明细表（第一批）</t>
  </si>
  <si>
    <t>单位：人、元</t>
  </si>
  <si>
    <t>序号</t>
  </si>
  <si>
    <t>单位</t>
  </si>
  <si>
    <t>参保缴费情况</t>
  </si>
  <si>
    <t>返还金额情况</t>
  </si>
  <si>
    <t>批次</t>
  </si>
  <si>
    <t>备注</t>
  </si>
  <si>
    <t>年度</t>
  </si>
  <si>
    <r>
      <rPr>
        <sz val="10"/>
        <rFont val="宋体"/>
        <charset val="134"/>
      </rPr>
      <t>年末参保缴费人数</t>
    </r>
    <r>
      <rPr>
        <sz val="10"/>
        <rFont val="Arial"/>
        <charset val="0"/>
      </rPr>
      <t>(</t>
    </r>
    <r>
      <rPr>
        <sz val="10"/>
        <rFont val="宋体"/>
        <charset val="134"/>
      </rPr>
      <t>人</t>
    </r>
    <r>
      <rPr>
        <sz val="10"/>
        <rFont val="Arial"/>
        <charset val="0"/>
      </rPr>
      <t>)</t>
    </r>
  </si>
  <si>
    <t>裁员率</t>
  </si>
  <si>
    <t>全年缴费（元）</t>
  </si>
  <si>
    <t>确认返还类别</t>
  </si>
  <si>
    <t>返还金额</t>
  </si>
  <si>
    <t>白银市宏泰昌建筑工程有限责任公司</t>
  </si>
  <si>
    <t>返还90%缴费</t>
  </si>
  <si>
    <t>一</t>
  </si>
  <si>
    <t>会宁县</t>
  </si>
  <si>
    <t>白银市泰裕房地产开发有限责任公司</t>
  </si>
  <si>
    <t>白银星冠天然气有限公司</t>
  </si>
  <si>
    <t>甘肃邦辉商贸有限公司</t>
  </si>
  <si>
    <t>甘肃鼎鸿机动车综合检测有限公司</t>
  </si>
  <si>
    <t>甘肃峰瑞建设工程检测科技有限公司</t>
  </si>
  <si>
    <t>甘肃甘富果业集团有限公司</t>
  </si>
  <si>
    <t>甘肃好饰家商贸有限公司</t>
  </si>
  <si>
    <t>甘肃昊民工程管理有限公司</t>
  </si>
  <si>
    <t>甘肃汇福文化传媒有限责任公司</t>
  </si>
  <si>
    <t>甘肃会聚物业服务管理有限公司</t>
  </si>
  <si>
    <t>甘肃会宁建伟食用油有限责任公司</t>
  </si>
  <si>
    <t>甘肃会师商贸有限责任公司</t>
  </si>
  <si>
    <t>甘肃基泰房地产开发有限公司</t>
  </si>
  <si>
    <t>甘肃嘉会融媒传播有限公司</t>
  </si>
  <si>
    <t>甘肃湰华建业集团有限公司</t>
  </si>
  <si>
    <t>甘肃陇原节水设备有限公司</t>
  </si>
  <si>
    <t>甘肃攀雅园林工程有限公司</t>
  </si>
  <si>
    <t>甘肃锐尔工程管理有限公司</t>
  </si>
  <si>
    <t>甘肃省鸿瑞后勤服务有限公司</t>
  </si>
  <si>
    <t>甘肃省会宁县正达建筑实业有限责任公司</t>
  </si>
  <si>
    <t>甘肃省中和农信小额贷款有限责任公司会宁营业部</t>
  </si>
  <si>
    <t>甘肃胜利文化发展有限公司</t>
  </si>
  <si>
    <t>甘肃世宏建筑工程有限公司</t>
  </si>
  <si>
    <t>甘肃世纪恒远建材装饰有限责任公司</t>
  </si>
  <si>
    <t>甘肃泰源建设工程有限公司</t>
  </si>
  <si>
    <t>甘肃天骄办公设备有限公司</t>
  </si>
  <si>
    <t>甘肃天腾建筑工程有限责任公司</t>
  </si>
  <si>
    <t>甘肃拓达建筑有限责任公司</t>
  </si>
  <si>
    <t>甘肃西北大磨坊食品工业有限公司</t>
  </si>
  <si>
    <t>甘肃新兴翔鹏农牧生态科技有限公司</t>
  </si>
  <si>
    <t>甘肃鑫隆新型建材有限公司</t>
  </si>
  <si>
    <t>甘肃鑫渊建设集团有限公司</t>
  </si>
  <si>
    <t>甘肃益民药业有限责任公司</t>
  </si>
  <si>
    <t>甘肃雨浓房地产开发有限公司</t>
  </si>
  <si>
    <t>甘肃长征药业集团有限公司</t>
  </si>
  <si>
    <t>会宁陇华人力资源服务有限责任公司</t>
  </si>
  <si>
    <t>会宁唐华汽车服务有限公司</t>
  </si>
  <si>
    <t>会宁县本草堂医药有限公司</t>
  </si>
  <si>
    <t>会宁县慈心堂医药连锁有限责任公司</t>
  </si>
  <si>
    <t>会宁县电影发行放映公司</t>
  </si>
  <si>
    <t>会宁县豆豆药业有限公司</t>
  </si>
  <si>
    <t>会宁县福隆劳务服务有限公司</t>
  </si>
  <si>
    <t>会宁县福盛医药有限责任公司</t>
  </si>
  <si>
    <t>会宁县富强农资有限公司</t>
  </si>
  <si>
    <t>会宁县国有资产运营管理有限公司</t>
  </si>
  <si>
    <t>会宁县恒城建筑工程有限责任公司</t>
  </si>
  <si>
    <t>会宁县恒丰源车业有限公司</t>
  </si>
  <si>
    <t>会宁县恒源服务有限公司</t>
  </si>
  <si>
    <t>会宁县宏森马铃薯种植购销专业合作社</t>
  </si>
  <si>
    <t>会宁县汇盛无纺织制造有限责任公司</t>
  </si>
  <si>
    <t>会宁县汇通天然气有限公司</t>
  </si>
  <si>
    <t>会宁县会州商贸城管理服务所</t>
  </si>
  <si>
    <t>会宁县嘉禾实业有限责任公司</t>
  </si>
  <si>
    <t>会宁县林科房地产开发有限责任公司</t>
  </si>
  <si>
    <t>会宁县瑞康宁医药有限公司</t>
  </si>
  <si>
    <t>会宁县瑞祥老年人服务中心</t>
  </si>
  <si>
    <t>会宁县天地大苹果种植农民专业合作社</t>
  </si>
  <si>
    <t>会宁县天润房地产开发有限责任公司</t>
  </si>
  <si>
    <t>会宁县文兵农机专业合作社</t>
  </si>
  <si>
    <t>会宁县文化旅游传媒有限责任公司</t>
  </si>
  <si>
    <t>会宁县鑫明电力有限公司</t>
  </si>
  <si>
    <t>会宁县引洮供水二期配套工程建设有限责任公司</t>
  </si>
  <si>
    <t>会宁县雨浓嘉和物业管理有限公司</t>
  </si>
  <si>
    <t>会宁县雨浓万通集中供热有限责任公司</t>
  </si>
  <si>
    <t>会宁县裕丰粮油储备运销有限公司</t>
  </si>
  <si>
    <t>会宁县中小企业融资担保有限公司</t>
  </si>
  <si>
    <t>会宁县自来水有限公司</t>
  </si>
  <si>
    <t>会宁新宇物业管理有限公司</t>
  </si>
  <si>
    <t>中国广电甘肃网络股份有限公司会宁县分公司</t>
  </si>
  <si>
    <t>中盐甘肃省盐业（集团）有限责任公司会宁县配送中心</t>
  </si>
  <si>
    <t>会宁县圣地堂医药有限公司盘旋路店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</si>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</sst>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10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176" fontId="8" fillId="0" borderId="0" xfId="0" applyNumberFormat="1" applyFont="1" applyFill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"/>
  <sheetViews>
    <sheetView tabSelected="1" workbookViewId="0">
      <selection activeCell="B82" sqref="B82"/>
    </sheetView>
  </sheetViews>
  <sheetFormatPr defaultColWidth="9" defaultRowHeight="14.25"/>
  <cols>
    <col min="1" max="1" width="4.875" style="4" customWidth="1"/>
    <col min="2" max="2" width="42.625" style="5" customWidth="1"/>
    <col min="3" max="3" width="6.5" style="4" customWidth="1"/>
    <col min="4" max="4" width="8.5" style="4" customWidth="1"/>
    <col min="5" max="5" width="6.75" style="4" customWidth="1"/>
    <col min="6" max="6" width="10" style="4" customWidth="1"/>
    <col min="7" max="7" width="11.5333333333333" style="4" customWidth="1"/>
    <col min="8" max="8" width="6.5" style="4" customWidth="1"/>
    <col min="9" max="9" width="13.125" style="6" customWidth="1"/>
    <col min="10" max="10" width="5" style="4" customWidth="1"/>
    <col min="11" max="11" width="11.925" style="4" customWidth="1"/>
    <col min="12" max="16384" width="9" style="3"/>
  </cols>
  <sheetData>
    <row r="1" ht="33" customHeight="1" spans="1:11">
      <c r="A1" s="7" t="s">
        <v>0</v>
      </c>
      <c r="B1" s="8"/>
      <c r="C1" s="7"/>
      <c r="D1" s="7"/>
      <c r="E1" s="7"/>
      <c r="F1" s="7"/>
      <c r="G1" s="7"/>
      <c r="H1" s="7"/>
      <c r="I1" s="22"/>
      <c r="J1" s="7"/>
      <c r="K1" s="7"/>
    </row>
    <row r="2" s="1" customFormat="1" ht="20" customHeight="1" spans="1:11">
      <c r="A2" s="9" t="s">
        <v>1</v>
      </c>
      <c r="B2" s="9"/>
      <c r="C2" s="9"/>
      <c r="D2" s="9"/>
      <c r="E2" s="9"/>
      <c r="F2" s="9"/>
      <c r="G2" s="9"/>
      <c r="H2" s="9"/>
      <c r="I2" s="23"/>
      <c r="J2" s="9"/>
      <c r="K2" s="9"/>
    </row>
    <row r="3" ht="27" customHeight="1" spans="1:11">
      <c r="A3" s="10" t="s">
        <v>2</v>
      </c>
      <c r="B3" s="10" t="s">
        <v>3</v>
      </c>
      <c r="C3" s="10" t="s">
        <v>4</v>
      </c>
      <c r="D3" s="11"/>
      <c r="E3" s="11"/>
      <c r="F3" s="11"/>
      <c r="G3" s="10" t="s">
        <v>5</v>
      </c>
      <c r="H3" s="11"/>
      <c r="I3" s="24"/>
      <c r="J3" s="25" t="s">
        <v>6</v>
      </c>
      <c r="K3" s="25" t="s">
        <v>7</v>
      </c>
    </row>
    <row r="4" ht="36" customHeight="1" spans="1:11">
      <c r="A4" s="11"/>
      <c r="B4" s="11"/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8</v>
      </c>
      <c r="I4" s="26" t="s">
        <v>13</v>
      </c>
      <c r="J4" s="27"/>
      <c r="K4" s="27"/>
    </row>
    <row r="5" s="2" customFormat="1" ht="16" customHeight="1" spans="1:11">
      <c r="A5" s="12">
        <v>1</v>
      </c>
      <c r="B5" s="13" t="s">
        <v>14</v>
      </c>
      <c r="C5" s="14">
        <v>2021</v>
      </c>
      <c r="D5" s="13">
        <v>7</v>
      </c>
      <c r="E5" s="13"/>
      <c r="F5" s="14">
        <v>2504.4</v>
      </c>
      <c r="G5" s="14" t="s">
        <v>15</v>
      </c>
      <c r="H5" s="14">
        <v>2022</v>
      </c>
      <c r="I5" s="28">
        <f>F5*0.9</f>
        <v>2253.96</v>
      </c>
      <c r="J5" s="14" t="s">
        <v>16</v>
      </c>
      <c r="K5" s="14" t="s">
        <v>17</v>
      </c>
    </row>
    <row r="6" s="2" customFormat="1" ht="16" customHeight="1" spans="1:11">
      <c r="A6" s="14">
        <v>2</v>
      </c>
      <c r="B6" s="13" t="s">
        <v>18</v>
      </c>
      <c r="C6" s="14">
        <v>2021</v>
      </c>
      <c r="D6" s="13">
        <v>13</v>
      </c>
      <c r="E6" s="13"/>
      <c r="F6" s="14">
        <v>4889.76</v>
      </c>
      <c r="G6" s="14" t="s">
        <v>15</v>
      </c>
      <c r="H6" s="14">
        <v>2022</v>
      </c>
      <c r="I6" s="28">
        <f>F6*0.9</f>
        <v>4400.784</v>
      </c>
      <c r="J6" s="14" t="s">
        <v>16</v>
      </c>
      <c r="K6" s="14" t="s">
        <v>17</v>
      </c>
    </row>
    <row r="7" s="2" customFormat="1" ht="16" customHeight="1" spans="1:11">
      <c r="A7" s="12">
        <v>3</v>
      </c>
      <c r="B7" s="13" t="s">
        <v>19</v>
      </c>
      <c r="C7" s="14">
        <v>2021</v>
      </c>
      <c r="D7" s="13">
        <v>18</v>
      </c>
      <c r="E7" s="13"/>
      <c r="F7" s="14">
        <v>6310.38</v>
      </c>
      <c r="G7" s="14" t="s">
        <v>15</v>
      </c>
      <c r="H7" s="14">
        <v>2022</v>
      </c>
      <c r="I7" s="28">
        <f>F7*0.9</f>
        <v>5679.342</v>
      </c>
      <c r="J7" s="14" t="s">
        <v>16</v>
      </c>
      <c r="K7" s="14" t="s">
        <v>17</v>
      </c>
    </row>
    <row r="8" s="2" customFormat="1" ht="16" customHeight="1" spans="1:11">
      <c r="A8" s="12">
        <v>4</v>
      </c>
      <c r="B8" s="13" t="s">
        <v>20</v>
      </c>
      <c r="C8" s="14">
        <v>2021</v>
      </c>
      <c r="D8" s="13">
        <v>4</v>
      </c>
      <c r="E8" s="13"/>
      <c r="F8" s="14">
        <v>840.51</v>
      </c>
      <c r="G8" s="14" t="s">
        <v>15</v>
      </c>
      <c r="H8" s="14">
        <v>2022</v>
      </c>
      <c r="I8" s="28">
        <f>F8*0.9</f>
        <v>756.459</v>
      </c>
      <c r="J8" s="14" t="s">
        <v>16</v>
      </c>
      <c r="K8" s="14" t="s">
        <v>17</v>
      </c>
    </row>
    <row r="9" s="2" customFormat="1" ht="16" customHeight="1" spans="1:11">
      <c r="A9" s="14">
        <v>5</v>
      </c>
      <c r="B9" s="15" t="s">
        <v>21</v>
      </c>
      <c r="C9" s="16">
        <v>2021</v>
      </c>
      <c r="D9" s="15">
        <v>3</v>
      </c>
      <c r="E9" s="15"/>
      <c r="F9" s="16">
        <v>916.92</v>
      </c>
      <c r="G9" s="16" t="s">
        <v>15</v>
      </c>
      <c r="H9" s="16">
        <v>2022</v>
      </c>
      <c r="I9" s="28">
        <f>F9*0.9</f>
        <v>825.228</v>
      </c>
      <c r="J9" s="14" t="s">
        <v>16</v>
      </c>
      <c r="K9" s="14" t="s">
        <v>17</v>
      </c>
    </row>
    <row r="10" s="2" customFormat="1" ht="16" customHeight="1" spans="1:17">
      <c r="A10" s="12">
        <v>6</v>
      </c>
      <c r="B10" s="13" t="s">
        <v>22</v>
      </c>
      <c r="C10" s="14">
        <v>2021</v>
      </c>
      <c r="D10" s="13">
        <v>17</v>
      </c>
      <c r="E10" s="13"/>
      <c r="F10" s="14">
        <v>5537.46</v>
      </c>
      <c r="G10" s="14" t="s">
        <v>15</v>
      </c>
      <c r="H10" s="14">
        <v>2022</v>
      </c>
      <c r="I10" s="28">
        <f t="shared" ref="I10:I36" si="0">F10*0.9</f>
        <v>4983.714</v>
      </c>
      <c r="J10" s="14" t="s">
        <v>16</v>
      </c>
      <c r="K10" s="14" t="s">
        <v>17</v>
      </c>
      <c r="Q10" s="29"/>
    </row>
    <row r="11" s="2" customFormat="1" ht="16" customHeight="1" spans="1:11">
      <c r="A11" s="12">
        <v>7</v>
      </c>
      <c r="B11" s="13" t="s">
        <v>23</v>
      </c>
      <c r="C11" s="14">
        <v>2021</v>
      </c>
      <c r="D11" s="13">
        <v>5</v>
      </c>
      <c r="E11" s="13"/>
      <c r="F11" s="14">
        <v>1920.96</v>
      </c>
      <c r="G11" s="14" t="s">
        <v>15</v>
      </c>
      <c r="H11" s="14">
        <v>2022</v>
      </c>
      <c r="I11" s="28">
        <f t="shared" si="0"/>
        <v>1728.864</v>
      </c>
      <c r="J11" s="14" t="s">
        <v>16</v>
      </c>
      <c r="K11" s="14" t="s">
        <v>17</v>
      </c>
    </row>
    <row r="12" s="2" customFormat="1" ht="16" customHeight="1" spans="1:11">
      <c r="A12" s="14">
        <v>8</v>
      </c>
      <c r="B12" s="13" t="s">
        <v>24</v>
      </c>
      <c r="C12" s="14">
        <v>2021</v>
      </c>
      <c r="D12" s="13">
        <v>5</v>
      </c>
      <c r="E12" s="13"/>
      <c r="F12" s="14">
        <v>2182.8</v>
      </c>
      <c r="G12" s="14" t="s">
        <v>15</v>
      </c>
      <c r="H12" s="14">
        <v>2022</v>
      </c>
      <c r="I12" s="28">
        <f t="shared" si="0"/>
        <v>1964.52</v>
      </c>
      <c r="J12" s="14" t="s">
        <v>16</v>
      </c>
      <c r="K12" s="14" t="s">
        <v>17</v>
      </c>
    </row>
    <row r="13" s="2" customFormat="1" ht="16" customHeight="1" spans="1:11">
      <c r="A13" s="12">
        <v>9</v>
      </c>
      <c r="B13" s="13" t="s">
        <v>25</v>
      </c>
      <c r="C13" s="14">
        <v>2021</v>
      </c>
      <c r="D13" s="13">
        <v>16</v>
      </c>
      <c r="E13" s="13"/>
      <c r="F13" s="14">
        <v>5537.72</v>
      </c>
      <c r="G13" s="14" t="s">
        <v>15</v>
      </c>
      <c r="H13" s="14">
        <v>2022</v>
      </c>
      <c r="I13" s="28">
        <f t="shared" si="0"/>
        <v>4983.948</v>
      </c>
      <c r="J13" s="14" t="s">
        <v>16</v>
      </c>
      <c r="K13" s="14" t="s">
        <v>17</v>
      </c>
    </row>
    <row r="14" s="2" customFormat="1" ht="16" customHeight="1" spans="1:11">
      <c r="A14" s="12">
        <v>10</v>
      </c>
      <c r="B14" s="13" t="s">
        <v>26</v>
      </c>
      <c r="C14" s="14">
        <v>2021</v>
      </c>
      <c r="D14" s="13">
        <v>3</v>
      </c>
      <c r="E14" s="13"/>
      <c r="F14" s="14">
        <v>560.26</v>
      </c>
      <c r="G14" s="14" t="s">
        <v>15</v>
      </c>
      <c r="H14" s="14">
        <v>2022</v>
      </c>
      <c r="I14" s="28">
        <f t="shared" si="0"/>
        <v>504.234</v>
      </c>
      <c r="J14" s="14" t="s">
        <v>16</v>
      </c>
      <c r="K14" s="14" t="s">
        <v>17</v>
      </c>
    </row>
    <row r="15" s="2" customFormat="1" ht="16" customHeight="1" spans="1:11">
      <c r="A15" s="14">
        <v>11</v>
      </c>
      <c r="B15" s="13" t="s">
        <v>27</v>
      </c>
      <c r="C15" s="14">
        <v>2021</v>
      </c>
      <c r="D15" s="13">
        <v>3</v>
      </c>
      <c r="E15" s="13"/>
      <c r="F15" s="14">
        <v>1251.12</v>
      </c>
      <c r="G15" s="14" t="s">
        <v>15</v>
      </c>
      <c r="H15" s="14">
        <v>2022</v>
      </c>
      <c r="I15" s="28">
        <f t="shared" si="0"/>
        <v>1126.008</v>
      </c>
      <c r="J15" s="14" t="s">
        <v>16</v>
      </c>
      <c r="K15" s="14" t="s">
        <v>17</v>
      </c>
    </row>
    <row r="16" s="2" customFormat="1" ht="16" customHeight="1" spans="1:11">
      <c r="A16" s="12">
        <v>12</v>
      </c>
      <c r="B16" s="13" t="s">
        <v>28</v>
      </c>
      <c r="C16" s="14">
        <v>2021</v>
      </c>
      <c r="D16" s="13">
        <v>15</v>
      </c>
      <c r="E16" s="13"/>
      <c r="F16" s="14">
        <v>7082.68</v>
      </c>
      <c r="G16" s="14" t="s">
        <v>15</v>
      </c>
      <c r="H16" s="14">
        <v>2022</v>
      </c>
      <c r="I16" s="28">
        <f t="shared" si="0"/>
        <v>6374.412</v>
      </c>
      <c r="J16" s="14" t="s">
        <v>16</v>
      </c>
      <c r="K16" s="14" t="s">
        <v>17</v>
      </c>
    </row>
    <row r="17" s="2" customFormat="1" ht="16" customHeight="1" spans="1:11">
      <c r="A17" s="12">
        <v>13</v>
      </c>
      <c r="B17" s="13" t="s">
        <v>29</v>
      </c>
      <c r="C17" s="14">
        <v>2021</v>
      </c>
      <c r="D17" s="13">
        <v>4</v>
      </c>
      <c r="E17" s="13"/>
      <c r="F17" s="14">
        <v>1779.5</v>
      </c>
      <c r="G17" s="14" t="s">
        <v>15</v>
      </c>
      <c r="H17" s="14">
        <v>2022</v>
      </c>
      <c r="I17" s="28">
        <f t="shared" si="0"/>
        <v>1601.55</v>
      </c>
      <c r="J17" s="14" t="s">
        <v>16</v>
      </c>
      <c r="K17" s="14" t="s">
        <v>17</v>
      </c>
    </row>
    <row r="18" s="2" customFormat="1" ht="16" customHeight="1" spans="1:11">
      <c r="A18" s="14">
        <v>14</v>
      </c>
      <c r="B18" s="13" t="s">
        <v>30</v>
      </c>
      <c r="C18" s="14">
        <v>2021</v>
      </c>
      <c r="D18" s="13">
        <v>3</v>
      </c>
      <c r="E18" s="13"/>
      <c r="F18" s="14">
        <v>1828.56</v>
      </c>
      <c r="G18" s="14" t="s">
        <v>15</v>
      </c>
      <c r="H18" s="14">
        <v>2022</v>
      </c>
      <c r="I18" s="28">
        <f t="shared" si="0"/>
        <v>1645.704</v>
      </c>
      <c r="J18" s="14" t="s">
        <v>16</v>
      </c>
      <c r="K18" s="14" t="s">
        <v>17</v>
      </c>
    </row>
    <row r="19" s="2" customFormat="1" ht="16" customHeight="1" spans="1:11">
      <c r="A19" s="12">
        <v>15</v>
      </c>
      <c r="B19" s="13" t="s">
        <v>31</v>
      </c>
      <c r="C19" s="14">
        <v>2021</v>
      </c>
      <c r="D19" s="13">
        <v>1</v>
      </c>
      <c r="E19" s="13"/>
      <c r="F19" s="14">
        <v>1742</v>
      </c>
      <c r="G19" s="14" t="s">
        <v>15</v>
      </c>
      <c r="H19" s="14">
        <v>2022</v>
      </c>
      <c r="I19" s="28">
        <f t="shared" si="0"/>
        <v>1567.8</v>
      </c>
      <c r="J19" s="14" t="s">
        <v>16</v>
      </c>
      <c r="K19" s="14" t="s">
        <v>17</v>
      </c>
    </row>
    <row r="20" s="2" customFormat="1" ht="16" customHeight="1" spans="1:11">
      <c r="A20" s="12">
        <v>16</v>
      </c>
      <c r="B20" s="13" t="s">
        <v>32</v>
      </c>
      <c r="C20" s="14">
        <v>2021</v>
      </c>
      <c r="D20" s="13">
        <v>19</v>
      </c>
      <c r="E20" s="13"/>
      <c r="F20" s="14">
        <v>7754.02</v>
      </c>
      <c r="G20" s="14" t="s">
        <v>15</v>
      </c>
      <c r="H20" s="14">
        <v>2022</v>
      </c>
      <c r="I20" s="28">
        <f t="shared" si="0"/>
        <v>6978.618</v>
      </c>
      <c r="J20" s="14" t="s">
        <v>16</v>
      </c>
      <c r="K20" s="14" t="s">
        <v>17</v>
      </c>
    </row>
    <row r="21" s="2" customFormat="1" ht="16" customHeight="1" spans="1:11">
      <c r="A21" s="14">
        <v>17</v>
      </c>
      <c r="B21" s="17" t="s">
        <v>33</v>
      </c>
      <c r="C21" s="18">
        <v>2021</v>
      </c>
      <c r="D21" s="17">
        <v>4</v>
      </c>
      <c r="E21" s="17"/>
      <c r="F21" s="18">
        <v>2078.76</v>
      </c>
      <c r="G21" s="18" t="s">
        <v>15</v>
      </c>
      <c r="H21" s="18">
        <v>2022</v>
      </c>
      <c r="I21" s="28">
        <f t="shared" si="0"/>
        <v>1870.884</v>
      </c>
      <c r="J21" s="14" t="s">
        <v>16</v>
      </c>
      <c r="K21" s="14" t="s">
        <v>17</v>
      </c>
    </row>
    <row r="22" s="2" customFormat="1" ht="16" customHeight="1" spans="1:11">
      <c r="A22" s="12">
        <v>18</v>
      </c>
      <c r="B22" s="13" t="s">
        <v>34</v>
      </c>
      <c r="C22" s="14">
        <v>2021</v>
      </c>
      <c r="D22" s="13">
        <v>11</v>
      </c>
      <c r="E22" s="13"/>
      <c r="F22" s="14">
        <v>4718.42</v>
      </c>
      <c r="G22" s="14" t="s">
        <v>15</v>
      </c>
      <c r="H22" s="14">
        <v>2022</v>
      </c>
      <c r="I22" s="28">
        <f t="shared" si="0"/>
        <v>4246.578</v>
      </c>
      <c r="J22" s="14" t="s">
        <v>16</v>
      </c>
      <c r="K22" s="14" t="s">
        <v>17</v>
      </c>
    </row>
    <row r="23" s="2" customFormat="1" ht="16" customHeight="1" spans="1:11">
      <c r="A23" s="12">
        <v>19</v>
      </c>
      <c r="B23" s="13" t="s">
        <v>35</v>
      </c>
      <c r="C23" s="14">
        <v>2021</v>
      </c>
      <c r="D23" s="13">
        <v>28</v>
      </c>
      <c r="E23" s="13"/>
      <c r="F23" s="14">
        <v>6116.34</v>
      </c>
      <c r="G23" s="14" t="s">
        <v>15</v>
      </c>
      <c r="H23" s="14">
        <v>2022</v>
      </c>
      <c r="I23" s="28">
        <f t="shared" si="0"/>
        <v>5504.706</v>
      </c>
      <c r="J23" s="14" t="s">
        <v>16</v>
      </c>
      <c r="K23" s="14" t="s">
        <v>17</v>
      </c>
    </row>
    <row r="24" s="2" customFormat="1" ht="16" customHeight="1" spans="1:11">
      <c r="A24" s="14">
        <v>20</v>
      </c>
      <c r="B24" s="15" t="s">
        <v>36</v>
      </c>
      <c r="C24" s="16">
        <v>2021</v>
      </c>
      <c r="D24" s="15">
        <v>6</v>
      </c>
      <c r="E24" s="15"/>
      <c r="F24" s="16">
        <v>1604.2</v>
      </c>
      <c r="G24" s="16" t="s">
        <v>15</v>
      </c>
      <c r="H24" s="16">
        <v>2022</v>
      </c>
      <c r="I24" s="28">
        <f t="shared" si="0"/>
        <v>1443.78</v>
      </c>
      <c r="J24" s="14" t="s">
        <v>16</v>
      </c>
      <c r="K24" s="14" t="s">
        <v>17</v>
      </c>
    </row>
    <row r="25" s="2" customFormat="1" ht="16" customHeight="1" spans="1:11">
      <c r="A25" s="12">
        <v>21</v>
      </c>
      <c r="B25" s="19" t="s">
        <v>37</v>
      </c>
      <c r="C25" s="20">
        <v>2021</v>
      </c>
      <c r="D25" s="19">
        <v>11</v>
      </c>
      <c r="E25" s="19"/>
      <c r="F25" s="20">
        <v>5437.14</v>
      </c>
      <c r="G25" s="20" t="s">
        <v>15</v>
      </c>
      <c r="H25" s="20">
        <v>2022</v>
      </c>
      <c r="I25" s="28">
        <f t="shared" si="0"/>
        <v>4893.426</v>
      </c>
      <c r="J25" s="14" t="s">
        <v>16</v>
      </c>
      <c r="K25" s="14" t="s">
        <v>17</v>
      </c>
    </row>
    <row r="26" s="2" customFormat="1" ht="16" customHeight="1" spans="1:11">
      <c r="A26" s="12">
        <v>22</v>
      </c>
      <c r="B26" s="13" t="s">
        <v>38</v>
      </c>
      <c r="C26" s="14">
        <v>2021</v>
      </c>
      <c r="D26" s="13">
        <v>17</v>
      </c>
      <c r="E26" s="13"/>
      <c r="F26" s="14">
        <v>6362.44</v>
      </c>
      <c r="G26" s="14" t="s">
        <v>15</v>
      </c>
      <c r="H26" s="14">
        <v>2022</v>
      </c>
      <c r="I26" s="28">
        <f t="shared" si="0"/>
        <v>5726.196</v>
      </c>
      <c r="J26" s="14" t="s">
        <v>16</v>
      </c>
      <c r="K26" s="14" t="s">
        <v>17</v>
      </c>
    </row>
    <row r="27" s="2" customFormat="1" ht="16" customHeight="1" spans="1:11">
      <c r="A27" s="14">
        <v>23</v>
      </c>
      <c r="B27" s="13" t="s">
        <v>39</v>
      </c>
      <c r="C27" s="14">
        <v>2021</v>
      </c>
      <c r="D27" s="13">
        <v>1</v>
      </c>
      <c r="E27" s="13"/>
      <c r="F27" s="14">
        <v>569.6</v>
      </c>
      <c r="G27" s="14" t="s">
        <v>15</v>
      </c>
      <c r="H27" s="14">
        <v>2022</v>
      </c>
      <c r="I27" s="28">
        <f t="shared" si="0"/>
        <v>512.64</v>
      </c>
      <c r="J27" s="14" t="s">
        <v>16</v>
      </c>
      <c r="K27" s="14" t="s">
        <v>17</v>
      </c>
    </row>
    <row r="28" s="2" customFormat="1" ht="16" customHeight="1" spans="1:11">
      <c r="A28" s="12">
        <v>24</v>
      </c>
      <c r="B28" s="13" t="s">
        <v>40</v>
      </c>
      <c r="C28" s="14">
        <v>2021</v>
      </c>
      <c r="D28" s="13">
        <v>7</v>
      </c>
      <c r="E28" s="13"/>
      <c r="F28" s="14">
        <v>2474.94</v>
      </c>
      <c r="G28" s="14" t="s">
        <v>15</v>
      </c>
      <c r="H28" s="14">
        <v>2022</v>
      </c>
      <c r="I28" s="28">
        <f t="shared" si="0"/>
        <v>2227.446</v>
      </c>
      <c r="J28" s="14" t="s">
        <v>16</v>
      </c>
      <c r="K28" s="14" t="s">
        <v>17</v>
      </c>
    </row>
    <row r="29" s="2" customFormat="1" ht="16" customHeight="1" spans="1:11">
      <c r="A29" s="12">
        <v>25</v>
      </c>
      <c r="B29" s="17" t="s">
        <v>41</v>
      </c>
      <c r="C29" s="18">
        <v>2021</v>
      </c>
      <c r="D29" s="17">
        <v>14</v>
      </c>
      <c r="E29" s="17"/>
      <c r="F29" s="18">
        <v>7546.66</v>
      </c>
      <c r="G29" s="18" t="s">
        <v>15</v>
      </c>
      <c r="H29" s="18">
        <v>2022</v>
      </c>
      <c r="I29" s="28">
        <f t="shared" si="0"/>
        <v>6791.994</v>
      </c>
      <c r="J29" s="14" t="s">
        <v>16</v>
      </c>
      <c r="K29" s="14" t="s">
        <v>17</v>
      </c>
    </row>
    <row r="30" s="2" customFormat="1" ht="16" customHeight="1" spans="1:11">
      <c r="A30" s="14">
        <v>26</v>
      </c>
      <c r="B30" s="13" t="s">
        <v>42</v>
      </c>
      <c r="C30" s="14">
        <v>2021</v>
      </c>
      <c r="D30" s="13">
        <v>22</v>
      </c>
      <c r="E30" s="13"/>
      <c r="F30" s="14">
        <v>8184.84</v>
      </c>
      <c r="G30" s="14" t="s">
        <v>15</v>
      </c>
      <c r="H30" s="14">
        <v>2022</v>
      </c>
      <c r="I30" s="28">
        <f t="shared" si="0"/>
        <v>7366.356</v>
      </c>
      <c r="J30" s="14" t="s">
        <v>16</v>
      </c>
      <c r="K30" s="14" t="s">
        <v>17</v>
      </c>
    </row>
    <row r="31" s="2" customFormat="1" ht="16" customHeight="1" spans="1:11">
      <c r="A31" s="12">
        <v>27</v>
      </c>
      <c r="B31" s="13" t="s">
        <v>43</v>
      </c>
      <c r="C31" s="14">
        <v>2021</v>
      </c>
      <c r="D31" s="13">
        <v>2</v>
      </c>
      <c r="E31" s="13"/>
      <c r="F31" s="14">
        <v>820.8</v>
      </c>
      <c r="G31" s="14" t="s">
        <v>15</v>
      </c>
      <c r="H31" s="14">
        <v>2022</v>
      </c>
      <c r="I31" s="28">
        <f t="shared" si="0"/>
        <v>738.72</v>
      </c>
      <c r="J31" s="14" t="s">
        <v>16</v>
      </c>
      <c r="K31" s="14" t="s">
        <v>17</v>
      </c>
    </row>
    <row r="32" s="2" customFormat="1" ht="16" customHeight="1" spans="1:11">
      <c r="A32" s="12">
        <v>28</v>
      </c>
      <c r="B32" s="13" t="s">
        <v>44</v>
      </c>
      <c r="C32" s="14">
        <v>2021</v>
      </c>
      <c r="D32" s="13">
        <v>6</v>
      </c>
      <c r="E32" s="13"/>
      <c r="F32" s="14">
        <v>2128.16</v>
      </c>
      <c r="G32" s="14" t="s">
        <v>15</v>
      </c>
      <c r="H32" s="14">
        <v>2022</v>
      </c>
      <c r="I32" s="28">
        <f t="shared" si="0"/>
        <v>1915.344</v>
      </c>
      <c r="J32" s="14" t="s">
        <v>16</v>
      </c>
      <c r="K32" s="14" t="s">
        <v>17</v>
      </c>
    </row>
    <row r="33" s="2" customFormat="1" ht="16" customHeight="1" spans="1:11">
      <c r="A33" s="14">
        <v>29</v>
      </c>
      <c r="B33" s="13" t="s">
        <v>45</v>
      </c>
      <c r="C33" s="14">
        <v>2021</v>
      </c>
      <c r="D33" s="13">
        <v>11</v>
      </c>
      <c r="E33" s="13"/>
      <c r="F33" s="14">
        <v>4248.72</v>
      </c>
      <c r="G33" s="14" t="s">
        <v>15</v>
      </c>
      <c r="H33" s="14">
        <v>2022</v>
      </c>
      <c r="I33" s="28">
        <f t="shared" si="0"/>
        <v>3823.848</v>
      </c>
      <c r="J33" s="14" t="s">
        <v>16</v>
      </c>
      <c r="K33" s="14" t="s">
        <v>17</v>
      </c>
    </row>
    <row r="34" s="2" customFormat="1" ht="16" customHeight="1" spans="1:11">
      <c r="A34" s="12">
        <v>30</v>
      </c>
      <c r="B34" s="13" t="s">
        <v>46</v>
      </c>
      <c r="C34" s="14">
        <v>2021</v>
      </c>
      <c r="D34" s="13">
        <v>12</v>
      </c>
      <c r="E34" s="13"/>
      <c r="F34" s="14">
        <v>5107.8</v>
      </c>
      <c r="G34" s="14" t="s">
        <v>15</v>
      </c>
      <c r="H34" s="14">
        <v>2022</v>
      </c>
      <c r="I34" s="28">
        <f t="shared" si="0"/>
        <v>4597.02</v>
      </c>
      <c r="J34" s="14" t="s">
        <v>16</v>
      </c>
      <c r="K34" s="14" t="s">
        <v>17</v>
      </c>
    </row>
    <row r="35" s="2" customFormat="1" ht="16" customHeight="1" spans="1:11">
      <c r="A35" s="12">
        <v>31</v>
      </c>
      <c r="B35" s="13" t="s">
        <v>47</v>
      </c>
      <c r="C35" s="14">
        <v>2021</v>
      </c>
      <c r="D35" s="13">
        <v>3</v>
      </c>
      <c r="E35" s="13"/>
      <c r="F35" s="14">
        <v>955.68</v>
      </c>
      <c r="G35" s="14" t="s">
        <v>15</v>
      </c>
      <c r="H35" s="14">
        <v>2022</v>
      </c>
      <c r="I35" s="28">
        <f t="shared" si="0"/>
        <v>860.112</v>
      </c>
      <c r="J35" s="14" t="s">
        <v>16</v>
      </c>
      <c r="K35" s="14" t="s">
        <v>17</v>
      </c>
    </row>
    <row r="36" s="2" customFormat="1" ht="16" customHeight="1" spans="1:11">
      <c r="A36" s="14">
        <v>32</v>
      </c>
      <c r="B36" s="13" t="s">
        <v>48</v>
      </c>
      <c r="C36" s="14">
        <v>2021</v>
      </c>
      <c r="D36" s="13">
        <v>11</v>
      </c>
      <c r="E36" s="13"/>
      <c r="F36" s="14">
        <v>4530.96</v>
      </c>
      <c r="G36" s="14" t="s">
        <v>15</v>
      </c>
      <c r="H36" s="14">
        <v>2022</v>
      </c>
      <c r="I36" s="28">
        <f t="shared" si="0"/>
        <v>4077.864</v>
      </c>
      <c r="J36" s="14" t="s">
        <v>16</v>
      </c>
      <c r="K36" s="14" t="s">
        <v>17</v>
      </c>
    </row>
    <row r="37" s="2" customFormat="1" ht="16" customHeight="1" spans="1:11">
      <c r="A37" s="12">
        <v>33</v>
      </c>
      <c r="B37" s="13" t="s">
        <v>49</v>
      </c>
      <c r="C37" s="14">
        <v>2021</v>
      </c>
      <c r="D37" s="13">
        <v>4</v>
      </c>
      <c r="E37" s="13"/>
      <c r="F37" s="14">
        <v>1792.8</v>
      </c>
      <c r="G37" s="14" t="s">
        <v>15</v>
      </c>
      <c r="H37" s="14">
        <v>2022</v>
      </c>
      <c r="I37" s="28">
        <f t="shared" ref="I37:I77" si="1">F37*0.9</f>
        <v>1613.52</v>
      </c>
      <c r="J37" s="14" t="s">
        <v>16</v>
      </c>
      <c r="K37" s="14" t="s">
        <v>17</v>
      </c>
    </row>
    <row r="38" s="2" customFormat="1" ht="16" customHeight="1" spans="1:11">
      <c r="A38" s="12">
        <v>34</v>
      </c>
      <c r="B38" s="13" t="s">
        <v>50</v>
      </c>
      <c r="C38" s="14">
        <v>2021</v>
      </c>
      <c r="D38" s="13">
        <v>6</v>
      </c>
      <c r="E38" s="13"/>
      <c r="F38" s="14">
        <v>2801.98</v>
      </c>
      <c r="G38" s="14" t="s">
        <v>15</v>
      </c>
      <c r="H38" s="14">
        <v>2022</v>
      </c>
      <c r="I38" s="28">
        <f t="shared" si="1"/>
        <v>2521.782</v>
      </c>
      <c r="J38" s="14" t="s">
        <v>16</v>
      </c>
      <c r="K38" s="14" t="s">
        <v>17</v>
      </c>
    </row>
    <row r="39" s="2" customFormat="1" ht="16" customHeight="1" spans="1:11">
      <c r="A39" s="14">
        <v>35</v>
      </c>
      <c r="B39" s="13" t="s">
        <v>51</v>
      </c>
      <c r="C39" s="14">
        <v>2021</v>
      </c>
      <c r="D39" s="13">
        <v>11</v>
      </c>
      <c r="E39" s="13"/>
      <c r="F39" s="14">
        <v>7088.4</v>
      </c>
      <c r="G39" s="14" t="s">
        <v>15</v>
      </c>
      <c r="H39" s="14">
        <v>2022</v>
      </c>
      <c r="I39" s="28">
        <f t="shared" si="1"/>
        <v>6379.56</v>
      </c>
      <c r="J39" s="14" t="s">
        <v>16</v>
      </c>
      <c r="K39" s="14" t="s">
        <v>17</v>
      </c>
    </row>
    <row r="40" s="2" customFormat="1" ht="16" customHeight="1" spans="1:11">
      <c r="A40" s="12">
        <v>36</v>
      </c>
      <c r="B40" s="13" t="s">
        <v>52</v>
      </c>
      <c r="C40" s="14">
        <v>2021</v>
      </c>
      <c r="D40" s="13">
        <v>27</v>
      </c>
      <c r="E40" s="13"/>
      <c r="F40" s="14">
        <v>11225.3</v>
      </c>
      <c r="G40" s="14" t="s">
        <v>15</v>
      </c>
      <c r="H40" s="14">
        <v>2022</v>
      </c>
      <c r="I40" s="28">
        <f t="shared" si="1"/>
        <v>10102.77</v>
      </c>
      <c r="J40" s="14" t="s">
        <v>16</v>
      </c>
      <c r="K40" s="14" t="s">
        <v>17</v>
      </c>
    </row>
    <row r="41" s="2" customFormat="1" ht="16" customHeight="1" spans="1:11">
      <c r="A41" s="12">
        <v>37</v>
      </c>
      <c r="B41" s="13" t="s">
        <v>53</v>
      </c>
      <c r="C41" s="14">
        <v>2021</v>
      </c>
      <c r="D41" s="13">
        <v>20</v>
      </c>
      <c r="E41" s="13"/>
      <c r="F41" s="14">
        <v>5943.58</v>
      </c>
      <c r="G41" s="14" t="s">
        <v>15</v>
      </c>
      <c r="H41" s="14">
        <v>2022</v>
      </c>
      <c r="I41" s="28">
        <f t="shared" si="1"/>
        <v>5349.222</v>
      </c>
      <c r="J41" s="14" t="s">
        <v>16</v>
      </c>
      <c r="K41" s="14" t="s">
        <v>17</v>
      </c>
    </row>
    <row r="42" s="2" customFormat="1" ht="16" customHeight="1" spans="1:11">
      <c r="A42" s="14">
        <v>38</v>
      </c>
      <c r="B42" s="13" t="s">
        <v>54</v>
      </c>
      <c r="C42" s="14">
        <v>2021</v>
      </c>
      <c r="D42" s="13">
        <v>5</v>
      </c>
      <c r="E42" s="13"/>
      <c r="F42" s="14">
        <v>1790.04</v>
      </c>
      <c r="G42" s="14" t="s">
        <v>15</v>
      </c>
      <c r="H42" s="14">
        <v>2022</v>
      </c>
      <c r="I42" s="28">
        <f t="shared" si="1"/>
        <v>1611.036</v>
      </c>
      <c r="J42" s="14" t="s">
        <v>16</v>
      </c>
      <c r="K42" s="14" t="s">
        <v>17</v>
      </c>
    </row>
    <row r="43" s="2" customFormat="1" ht="16" customHeight="1" spans="1:11">
      <c r="A43" s="12">
        <v>39</v>
      </c>
      <c r="B43" s="13" t="s">
        <v>55</v>
      </c>
      <c r="C43" s="14">
        <v>2021</v>
      </c>
      <c r="D43" s="13">
        <v>5</v>
      </c>
      <c r="E43" s="13"/>
      <c r="F43" s="14">
        <v>1995.6</v>
      </c>
      <c r="G43" s="14" t="s">
        <v>15</v>
      </c>
      <c r="H43" s="14">
        <v>2022</v>
      </c>
      <c r="I43" s="28">
        <f t="shared" si="1"/>
        <v>1796.04</v>
      </c>
      <c r="J43" s="14" t="s">
        <v>16</v>
      </c>
      <c r="K43" s="14" t="s">
        <v>17</v>
      </c>
    </row>
    <row r="44" s="2" customFormat="1" ht="16" customHeight="1" spans="1:11">
      <c r="A44" s="12">
        <v>40</v>
      </c>
      <c r="B44" s="13" t="s">
        <v>56</v>
      </c>
      <c r="C44" s="14">
        <v>2021</v>
      </c>
      <c r="D44" s="13">
        <v>7</v>
      </c>
      <c r="E44" s="13"/>
      <c r="F44" s="14">
        <v>3114.55</v>
      </c>
      <c r="G44" s="14" t="s">
        <v>15</v>
      </c>
      <c r="H44" s="14">
        <v>2022</v>
      </c>
      <c r="I44" s="28">
        <f t="shared" si="1"/>
        <v>2803.095</v>
      </c>
      <c r="J44" s="14" t="s">
        <v>16</v>
      </c>
      <c r="K44" s="14" t="s">
        <v>17</v>
      </c>
    </row>
    <row r="45" s="2" customFormat="1" ht="16" customHeight="1" spans="1:11">
      <c r="A45" s="14">
        <v>41</v>
      </c>
      <c r="B45" s="13" t="s">
        <v>57</v>
      </c>
      <c r="C45" s="14">
        <v>2021</v>
      </c>
      <c r="D45" s="13">
        <v>2</v>
      </c>
      <c r="E45" s="13"/>
      <c r="F45" s="14">
        <v>988.56</v>
      </c>
      <c r="G45" s="14" t="s">
        <v>15</v>
      </c>
      <c r="H45" s="14">
        <v>2022</v>
      </c>
      <c r="I45" s="28">
        <f t="shared" si="1"/>
        <v>889.704</v>
      </c>
      <c r="J45" s="14" t="s">
        <v>16</v>
      </c>
      <c r="K45" s="14" t="s">
        <v>17</v>
      </c>
    </row>
    <row r="46" s="2" customFormat="1" ht="16" customHeight="1" spans="1:11">
      <c r="A46" s="12">
        <v>42</v>
      </c>
      <c r="B46" s="13" t="s">
        <v>58</v>
      </c>
      <c r="C46" s="14">
        <v>2021</v>
      </c>
      <c r="D46" s="13">
        <v>4</v>
      </c>
      <c r="E46" s="13"/>
      <c r="F46" s="14">
        <v>1879.28</v>
      </c>
      <c r="G46" s="14" t="s">
        <v>15</v>
      </c>
      <c r="H46" s="14">
        <v>2022</v>
      </c>
      <c r="I46" s="28">
        <f t="shared" si="1"/>
        <v>1691.352</v>
      </c>
      <c r="J46" s="14" t="s">
        <v>16</v>
      </c>
      <c r="K46" s="14" t="s">
        <v>17</v>
      </c>
    </row>
    <row r="47" s="2" customFormat="1" ht="16" customHeight="1" spans="1:11">
      <c r="A47" s="12">
        <v>43</v>
      </c>
      <c r="B47" s="13" t="s">
        <v>59</v>
      </c>
      <c r="C47" s="14">
        <v>2021</v>
      </c>
      <c r="D47" s="13">
        <v>127</v>
      </c>
      <c r="E47" s="21">
        <v>0.0157</v>
      </c>
      <c r="F47" s="14">
        <v>56192.72</v>
      </c>
      <c r="G47" s="14" t="s">
        <v>15</v>
      </c>
      <c r="H47" s="14">
        <v>2022</v>
      </c>
      <c r="I47" s="28">
        <f t="shared" si="1"/>
        <v>50573.448</v>
      </c>
      <c r="J47" s="14" t="s">
        <v>16</v>
      </c>
      <c r="K47" s="14" t="s">
        <v>17</v>
      </c>
    </row>
    <row r="48" s="2" customFormat="1" ht="16" customHeight="1" spans="1:11">
      <c r="A48" s="14">
        <v>44</v>
      </c>
      <c r="B48" s="13" t="s">
        <v>60</v>
      </c>
      <c r="C48" s="14">
        <v>2021</v>
      </c>
      <c r="D48" s="13">
        <v>2</v>
      </c>
      <c r="E48" s="13"/>
      <c r="F48" s="14">
        <v>873.12</v>
      </c>
      <c r="G48" s="14" t="s">
        <v>15</v>
      </c>
      <c r="H48" s="14">
        <v>2022</v>
      </c>
      <c r="I48" s="28">
        <f t="shared" si="1"/>
        <v>785.808</v>
      </c>
      <c r="J48" s="14" t="s">
        <v>16</v>
      </c>
      <c r="K48" s="14" t="s">
        <v>17</v>
      </c>
    </row>
    <row r="49" s="2" customFormat="1" ht="16" customHeight="1" spans="1:11">
      <c r="A49" s="12">
        <v>45</v>
      </c>
      <c r="B49" s="13" t="s">
        <v>61</v>
      </c>
      <c r="C49" s="14">
        <v>2021</v>
      </c>
      <c r="D49" s="13">
        <v>6</v>
      </c>
      <c r="E49" s="13"/>
      <c r="F49" s="14">
        <v>1294.38</v>
      </c>
      <c r="G49" s="14" t="s">
        <v>15</v>
      </c>
      <c r="H49" s="14">
        <v>2022</v>
      </c>
      <c r="I49" s="28">
        <f t="shared" si="1"/>
        <v>1164.942</v>
      </c>
      <c r="J49" s="14" t="s">
        <v>16</v>
      </c>
      <c r="K49" s="14" t="s">
        <v>17</v>
      </c>
    </row>
    <row r="50" s="2" customFormat="1" ht="16" customHeight="1" spans="1:11">
      <c r="A50" s="12">
        <v>46</v>
      </c>
      <c r="B50" s="13" t="s">
        <v>62</v>
      </c>
      <c r="C50" s="14">
        <v>2021</v>
      </c>
      <c r="D50" s="13">
        <v>58</v>
      </c>
      <c r="E50" s="13"/>
      <c r="F50" s="14">
        <v>7383.77</v>
      </c>
      <c r="G50" s="14" t="s">
        <v>15</v>
      </c>
      <c r="H50" s="14">
        <v>2022</v>
      </c>
      <c r="I50" s="28">
        <f t="shared" si="1"/>
        <v>6645.393</v>
      </c>
      <c r="J50" s="14" t="s">
        <v>16</v>
      </c>
      <c r="K50" s="14" t="s">
        <v>17</v>
      </c>
    </row>
    <row r="51" s="2" customFormat="1" ht="16" customHeight="1" spans="1:11">
      <c r="A51" s="14">
        <v>47</v>
      </c>
      <c r="B51" s="13" t="s">
        <v>63</v>
      </c>
      <c r="C51" s="14">
        <v>2021</v>
      </c>
      <c r="D51" s="13">
        <v>14</v>
      </c>
      <c r="E51" s="13"/>
      <c r="F51" s="14">
        <v>5508.96</v>
      </c>
      <c r="G51" s="14" t="s">
        <v>15</v>
      </c>
      <c r="H51" s="14">
        <v>2022</v>
      </c>
      <c r="I51" s="28">
        <f t="shared" si="1"/>
        <v>4958.064</v>
      </c>
      <c r="J51" s="14" t="s">
        <v>16</v>
      </c>
      <c r="K51" s="14" t="s">
        <v>17</v>
      </c>
    </row>
    <row r="52" s="2" customFormat="1" ht="16" customHeight="1" spans="1:11">
      <c r="A52" s="12">
        <v>48</v>
      </c>
      <c r="B52" s="13" t="s">
        <v>64</v>
      </c>
      <c r="C52" s="14">
        <v>2021</v>
      </c>
      <c r="D52" s="13">
        <v>6</v>
      </c>
      <c r="E52" s="13"/>
      <c r="F52" s="14">
        <v>2182.8</v>
      </c>
      <c r="G52" s="14" t="s">
        <v>15</v>
      </c>
      <c r="H52" s="14">
        <v>2022</v>
      </c>
      <c r="I52" s="28">
        <f t="shared" si="1"/>
        <v>1964.52</v>
      </c>
      <c r="J52" s="14" t="s">
        <v>16</v>
      </c>
      <c r="K52" s="14" t="s">
        <v>17</v>
      </c>
    </row>
    <row r="53" s="2" customFormat="1" ht="16" customHeight="1" spans="1:11">
      <c r="A53" s="12">
        <v>49</v>
      </c>
      <c r="B53" s="13" t="s">
        <v>65</v>
      </c>
      <c r="C53" s="14">
        <v>2021</v>
      </c>
      <c r="D53" s="13">
        <v>19</v>
      </c>
      <c r="E53" s="13"/>
      <c r="F53" s="14">
        <v>8141.06</v>
      </c>
      <c r="G53" s="14" t="s">
        <v>15</v>
      </c>
      <c r="H53" s="14">
        <v>2022</v>
      </c>
      <c r="I53" s="28">
        <f t="shared" si="1"/>
        <v>7326.954</v>
      </c>
      <c r="J53" s="14" t="s">
        <v>16</v>
      </c>
      <c r="K53" s="14" t="s">
        <v>17</v>
      </c>
    </row>
    <row r="54" s="2" customFormat="1" ht="16" customHeight="1" spans="1:11">
      <c r="A54" s="14">
        <v>50</v>
      </c>
      <c r="B54" s="13" t="s">
        <v>66</v>
      </c>
      <c r="C54" s="14">
        <v>2021</v>
      </c>
      <c r="D54" s="13">
        <v>2</v>
      </c>
      <c r="E54" s="13"/>
      <c r="F54" s="14">
        <v>873.12</v>
      </c>
      <c r="G54" s="14" t="s">
        <v>15</v>
      </c>
      <c r="H54" s="14">
        <v>2022</v>
      </c>
      <c r="I54" s="28">
        <f t="shared" si="1"/>
        <v>785.808</v>
      </c>
      <c r="J54" s="14" t="s">
        <v>16</v>
      </c>
      <c r="K54" s="14" t="s">
        <v>17</v>
      </c>
    </row>
    <row r="55" s="2" customFormat="1" ht="16" customHeight="1" spans="1:11">
      <c r="A55" s="12">
        <v>51</v>
      </c>
      <c r="B55" s="13" t="s">
        <v>67</v>
      </c>
      <c r="C55" s="14">
        <v>2021</v>
      </c>
      <c r="D55" s="13">
        <v>7</v>
      </c>
      <c r="E55" s="13"/>
      <c r="F55" s="14">
        <v>1627.02</v>
      </c>
      <c r="G55" s="14" t="s">
        <v>15</v>
      </c>
      <c r="H55" s="14">
        <v>2022</v>
      </c>
      <c r="I55" s="28">
        <f t="shared" si="1"/>
        <v>1464.318</v>
      </c>
      <c r="J55" s="14" t="s">
        <v>16</v>
      </c>
      <c r="K55" s="14" t="s">
        <v>17</v>
      </c>
    </row>
    <row r="56" s="2" customFormat="1" ht="16" customHeight="1" spans="1:11">
      <c r="A56" s="12">
        <v>52</v>
      </c>
      <c r="B56" s="13" t="s">
        <v>68</v>
      </c>
      <c r="C56" s="14">
        <v>2021</v>
      </c>
      <c r="D56" s="13">
        <v>12</v>
      </c>
      <c r="E56" s="13"/>
      <c r="F56" s="14">
        <v>5650.88</v>
      </c>
      <c r="G56" s="14" t="s">
        <v>15</v>
      </c>
      <c r="H56" s="14">
        <v>2022</v>
      </c>
      <c r="I56" s="28">
        <f t="shared" si="1"/>
        <v>5085.792</v>
      </c>
      <c r="J56" s="14" t="s">
        <v>16</v>
      </c>
      <c r="K56" s="14" t="s">
        <v>17</v>
      </c>
    </row>
    <row r="57" s="2" customFormat="1" ht="16" customHeight="1" spans="1:11">
      <c r="A57" s="14">
        <v>53</v>
      </c>
      <c r="B57" s="13" t="s">
        <v>69</v>
      </c>
      <c r="C57" s="14">
        <v>2021</v>
      </c>
      <c r="D57" s="13">
        <v>10</v>
      </c>
      <c r="E57" s="13"/>
      <c r="F57" s="14">
        <v>4565.16</v>
      </c>
      <c r="G57" s="14" t="s">
        <v>15</v>
      </c>
      <c r="H57" s="14">
        <v>2022</v>
      </c>
      <c r="I57" s="28">
        <f t="shared" si="1"/>
        <v>4108.644</v>
      </c>
      <c r="J57" s="14" t="s">
        <v>16</v>
      </c>
      <c r="K57" s="14" t="s">
        <v>17</v>
      </c>
    </row>
    <row r="58" s="2" customFormat="1" ht="16" customHeight="1" spans="1:11">
      <c r="A58" s="12">
        <v>54</v>
      </c>
      <c r="B58" s="13" t="s">
        <v>70</v>
      </c>
      <c r="C58" s="14">
        <v>2021</v>
      </c>
      <c r="D58" s="13">
        <v>8</v>
      </c>
      <c r="E58" s="13"/>
      <c r="F58" s="14">
        <v>3263.9</v>
      </c>
      <c r="G58" s="20" t="s">
        <v>15</v>
      </c>
      <c r="H58" s="20">
        <v>2022</v>
      </c>
      <c r="I58" s="28">
        <f t="shared" si="1"/>
        <v>2937.51</v>
      </c>
      <c r="J58" s="14" t="s">
        <v>16</v>
      </c>
      <c r="K58" s="14" t="s">
        <v>17</v>
      </c>
    </row>
    <row r="59" s="2" customFormat="1" ht="16" customHeight="1" spans="1:11">
      <c r="A59" s="12">
        <v>55</v>
      </c>
      <c r="B59" s="13" t="s">
        <v>71</v>
      </c>
      <c r="C59" s="14">
        <v>2021</v>
      </c>
      <c r="D59" s="13">
        <v>5</v>
      </c>
      <c r="E59" s="13"/>
      <c r="F59" s="14">
        <v>4346.42</v>
      </c>
      <c r="G59" s="14" t="s">
        <v>15</v>
      </c>
      <c r="H59" s="14">
        <v>2022</v>
      </c>
      <c r="I59" s="28">
        <f t="shared" si="1"/>
        <v>3911.778</v>
      </c>
      <c r="J59" s="14" t="s">
        <v>16</v>
      </c>
      <c r="K59" s="14" t="s">
        <v>17</v>
      </c>
    </row>
    <row r="60" s="2" customFormat="1" ht="16" customHeight="1" spans="1:11">
      <c r="A60" s="14">
        <v>56</v>
      </c>
      <c r="B60" s="13" t="s">
        <v>72</v>
      </c>
      <c r="C60" s="14">
        <v>2021</v>
      </c>
      <c r="D60" s="13">
        <v>2</v>
      </c>
      <c r="E60" s="13"/>
      <c r="F60" s="14">
        <v>808.72</v>
      </c>
      <c r="G60" s="14" t="s">
        <v>15</v>
      </c>
      <c r="H60" s="14">
        <v>2022</v>
      </c>
      <c r="I60" s="28">
        <f t="shared" si="1"/>
        <v>727.848</v>
      </c>
      <c r="J60" s="14" t="s">
        <v>16</v>
      </c>
      <c r="K60" s="14" t="s">
        <v>17</v>
      </c>
    </row>
    <row r="61" s="2" customFormat="1" ht="16" customHeight="1" spans="1:11">
      <c r="A61" s="12">
        <v>57</v>
      </c>
      <c r="B61" s="13" t="s">
        <v>73</v>
      </c>
      <c r="C61" s="14">
        <v>2021</v>
      </c>
      <c r="D61" s="13">
        <v>4</v>
      </c>
      <c r="E61" s="13"/>
      <c r="F61" s="14">
        <v>1211.34</v>
      </c>
      <c r="G61" s="14" t="s">
        <v>15</v>
      </c>
      <c r="H61" s="14">
        <v>2022</v>
      </c>
      <c r="I61" s="28">
        <f t="shared" si="1"/>
        <v>1090.206</v>
      </c>
      <c r="J61" s="14" t="s">
        <v>16</v>
      </c>
      <c r="K61" s="14" t="s">
        <v>17</v>
      </c>
    </row>
    <row r="62" s="2" customFormat="1" ht="16" customHeight="1" spans="1:11">
      <c r="A62" s="12">
        <v>58</v>
      </c>
      <c r="B62" s="13" t="s">
        <v>74</v>
      </c>
      <c r="C62" s="14">
        <v>2021</v>
      </c>
      <c r="D62" s="13">
        <v>3</v>
      </c>
      <c r="E62" s="13"/>
      <c r="F62" s="14">
        <v>1178.76</v>
      </c>
      <c r="G62" s="14" t="s">
        <v>15</v>
      </c>
      <c r="H62" s="14">
        <v>2022</v>
      </c>
      <c r="I62" s="28">
        <f t="shared" si="1"/>
        <v>1060.884</v>
      </c>
      <c r="J62" s="14" t="s">
        <v>16</v>
      </c>
      <c r="K62" s="14" t="s">
        <v>17</v>
      </c>
    </row>
    <row r="63" s="2" customFormat="1" ht="16" customHeight="1" spans="1:11">
      <c r="A63" s="14">
        <v>59</v>
      </c>
      <c r="B63" s="13" t="s">
        <v>75</v>
      </c>
      <c r="C63" s="14">
        <v>2021</v>
      </c>
      <c r="D63" s="13">
        <v>2</v>
      </c>
      <c r="E63" s="13"/>
      <c r="F63" s="14">
        <v>873.12</v>
      </c>
      <c r="G63" s="14" t="s">
        <v>15</v>
      </c>
      <c r="H63" s="14">
        <v>2022</v>
      </c>
      <c r="I63" s="28">
        <f t="shared" si="1"/>
        <v>785.808</v>
      </c>
      <c r="J63" s="14" t="s">
        <v>16</v>
      </c>
      <c r="K63" s="14" t="s">
        <v>17</v>
      </c>
    </row>
    <row r="64" s="2" customFormat="1" ht="16" customHeight="1" spans="1:11">
      <c r="A64" s="12">
        <v>60</v>
      </c>
      <c r="B64" s="19" t="s">
        <v>76</v>
      </c>
      <c r="C64" s="20">
        <v>2021</v>
      </c>
      <c r="D64" s="19">
        <v>6</v>
      </c>
      <c r="E64" s="19"/>
      <c r="F64" s="20">
        <v>2102.86</v>
      </c>
      <c r="G64" s="20" t="s">
        <v>15</v>
      </c>
      <c r="H64" s="20">
        <v>2022</v>
      </c>
      <c r="I64" s="28">
        <f t="shared" si="1"/>
        <v>1892.574</v>
      </c>
      <c r="J64" s="14" t="s">
        <v>16</v>
      </c>
      <c r="K64" s="14" t="s">
        <v>17</v>
      </c>
    </row>
    <row r="65" s="2" customFormat="1" ht="16" customHeight="1" spans="1:11">
      <c r="A65" s="12">
        <v>61</v>
      </c>
      <c r="B65" s="13" t="s">
        <v>77</v>
      </c>
      <c r="C65" s="14">
        <v>2021</v>
      </c>
      <c r="D65" s="13">
        <v>13</v>
      </c>
      <c r="E65" s="13"/>
      <c r="F65" s="14">
        <v>2517.08</v>
      </c>
      <c r="G65" s="14" t="s">
        <v>15</v>
      </c>
      <c r="H65" s="14">
        <v>2022</v>
      </c>
      <c r="I65" s="28">
        <f t="shared" si="1"/>
        <v>2265.372</v>
      </c>
      <c r="J65" s="14" t="s">
        <v>16</v>
      </c>
      <c r="K65" s="14" t="s">
        <v>17</v>
      </c>
    </row>
    <row r="66" s="2" customFormat="1" ht="16" customHeight="1" spans="1:11">
      <c r="A66" s="14">
        <v>62</v>
      </c>
      <c r="B66" s="13" t="s">
        <v>78</v>
      </c>
      <c r="C66" s="14">
        <v>2021</v>
      </c>
      <c r="D66" s="13">
        <v>5</v>
      </c>
      <c r="E66" s="13"/>
      <c r="F66" s="14">
        <v>2051.88</v>
      </c>
      <c r="G66" s="14" t="s">
        <v>15</v>
      </c>
      <c r="H66" s="14">
        <v>2022</v>
      </c>
      <c r="I66" s="28">
        <f t="shared" si="1"/>
        <v>1846.692</v>
      </c>
      <c r="J66" s="14" t="s">
        <v>16</v>
      </c>
      <c r="K66" s="14" t="s">
        <v>17</v>
      </c>
    </row>
    <row r="67" s="2" customFormat="1" ht="16" customHeight="1" spans="1:11">
      <c r="A67" s="12">
        <v>63</v>
      </c>
      <c r="B67" s="13" t="s">
        <v>79</v>
      </c>
      <c r="C67" s="14">
        <v>2021</v>
      </c>
      <c r="D67" s="13">
        <v>16</v>
      </c>
      <c r="E67" s="13"/>
      <c r="F67" s="14">
        <v>13738.8</v>
      </c>
      <c r="G67" s="14" t="s">
        <v>15</v>
      </c>
      <c r="H67" s="14">
        <v>2022</v>
      </c>
      <c r="I67" s="28">
        <f t="shared" si="1"/>
        <v>12364.92</v>
      </c>
      <c r="J67" s="14" t="s">
        <v>16</v>
      </c>
      <c r="K67" s="14" t="s">
        <v>17</v>
      </c>
    </row>
    <row r="68" s="2" customFormat="1" ht="16" customHeight="1" spans="1:11">
      <c r="A68" s="12">
        <v>64</v>
      </c>
      <c r="B68" s="13" t="s">
        <v>80</v>
      </c>
      <c r="C68" s="14">
        <v>2021</v>
      </c>
      <c r="D68" s="13">
        <v>7</v>
      </c>
      <c r="E68" s="13"/>
      <c r="F68" s="14">
        <v>2786.06</v>
      </c>
      <c r="G68" s="14" t="s">
        <v>15</v>
      </c>
      <c r="H68" s="14">
        <v>2022</v>
      </c>
      <c r="I68" s="28">
        <f t="shared" si="1"/>
        <v>2507.454</v>
      </c>
      <c r="J68" s="14" t="s">
        <v>16</v>
      </c>
      <c r="K68" s="14" t="s">
        <v>17</v>
      </c>
    </row>
    <row r="69" s="2" customFormat="1" ht="16" customHeight="1" spans="1:11">
      <c r="A69" s="14">
        <v>65</v>
      </c>
      <c r="B69" s="13" t="s">
        <v>81</v>
      </c>
      <c r="C69" s="14">
        <v>2021</v>
      </c>
      <c r="D69" s="13">
        <v>6</v>
      </c>
      <c r="E69" s="13"/>
      <c r="F69" s="14">
        <v>2677.2</v>
      </c>
      <c r="G69" s="14" t="s">
        <v>15</v>
      </c>
      <c r="H69" s="14">
        <v>2022</v>
      </c>
      <c r="I69" s="28">
        <f t="shared" si="1"/>
        <v>2409.48</v>
      </c>
      <c r="J69" s="14" t="s">
        <v>16</v>
      </c>
      <c r="K69" s="14" t="s">
        <v>17</v>
      </c>
    </row>
    <row r="70" s="2" customFormat="1" ht="16" customHeight="1" spans="1:11">
      <c r="A70" s="12">
        <v>66</v>
      </c>
      <c r="B70" s="13" t="s">
        <v>82</v>
      </c>
      <c r="C70" s="14">
        <v>2021</v>
      </c>
      <c r="D70" s="13">
        <v>7</v>
      </c>
      <c r="E70" s="13"/>
      <c r="F70" s="14">
        <v>4045.94</v>
      </c>
      <c r="G70" s="14" t="s">
        <v>15</v>
      </c>
      <c r="H70" s="14">
        <v>2022</v>
      </c>
      <c r="I70" s="28">
        <f t="shared" si="1"/>
        <v>3641.346</v>
      </c>
      <c r="J70" s="14" t="s">
        <v>16</v>
      </c>
      <c r="K70" s="14" t="s">
        <v>17</v>
      </c>
    </row>
    <row r="71" s="2" customFormat="1" ht="16" customHeight="1" spans="1:11">
      <c r="A71" s="12">
        <v>67</v>
      </c>
      <c r="B71" s="13" t="s">
        <v>83</v>
      </c>
      <c r="C71" s="14">
        <v>2021</v>
      </c>
      <c r="D71" s="13">
        <v>2</v>
      </c>
      <c r="E71" s="13"/>
      <c r="F71" s="14">
        <v>742.2</v>
      </c>
      <c r="G71" s="14" t="s">
        <v>15</v>
      </c>
      <c r="H71" s="14">
        <v>2022</v>
      </c>
      <c r="I71" s="28">
        <f t="shared" si="1"/>
        <v>667.98</v>
      </c>
      <c r="J71" s="14" t="s">
        <v>16</v>
      </c>
      <c r="K71" s="14" t="s">
        <v>17</v>
      </c>
    </row>
    <row r="72" s="2" customFormat="1" ht="16" customHeight="1" spans="1:11">
      <c r="A72" s="14">
        <v>68</v>
      </c>
      <c r="B72" s="13" t="s">
        <v>84</v>
      </c>
      <c r="C72" s="14">
        <v>2021</v>
      </c>
      <c r="D72" s="13">
        <v>60</v>
      </c>
      <c r="E72" s="13"/>
      <c r="F72" s="14">
        <v>40860.74</v>
      </c>
      <c r="G72" s="14" t="s">
        <v>15</v>
      </c>
      <c r="H72" s="14">
        <v>2022</v>
      </c>
      <c r="I72" s="28">
        <f t="shared" si="1"/>
        <v>36774.666</v>
      </c>
      <c r="J72" s="14" t="s">
        <v>16</v>
      </c>
      <c r="K72" s="14" t="s">
        <v>17</v>
      </c>
    </row>
    <row r="73" s="2" customFormat="1" ht="16" customHeight="1" spans="1:11">
      <c r="A73" s="12">
        <v>69</v>
      </c>
      <c r="B73" s="13" t="s">
        <v>85</v>
      </c>
      <c r="C73" s="14">
        <v>2021</v>
      </c>
      <c r="D73" s="13">
        <v>4</v>
      </c>
      <c r="E73" s="13"/>
      <c r="F73" s="14">
        <v>1353.48</v>
      </c>
      <c r="G73" s="14" t="s">
        <v>15</v>
      </c>
      <c r="H73" s="14">
        <v>2022</v>
      </c>
      <c r="I73" s="28">
        <f t="shared" si="1"/>
        <v>1218.132</v>
      </c>
      <c r="J73" s="14" t="s">
        <v>16</v>
      </c>
      <c r="K73" s="14" t="s">
        <v>17</v>
      </c>
    </row>
    <row r="74" s="2" customFormat="1" ht="16" customHeight="1" spans="1:11">
      <c r="A74" s="12">
        <v>70</v>
      </c>
      <c r="B74" s="13" t="s">
        <v>86</v>
      </c>
      <c r="C74" s="14">
        <v>2021</v>
      </c>
      <c r="D74" s="13">
        <v>35</v>
      </c>
      <c r="E74" s="13"/>
      <c r="F74" s="14">
        <v>15959.45</v>
      </c>
      <c r="G74" s="14" t="s">
        <v>15</v>
      </c>
      <c r="H74" s="14">
        <v>2022</v>
      </c>
      <c r="I74" s="28">
        <f t="shared" si="1"/>
        <v>14363.505</v>
      </c>
      <c r="J74" s="14" t="s">
        <v>16</v>
      </c>
      <c r="K74" s="14" t="s">
        <v>17</v>
      </c>
    </row>
    <row r="75" s="2" customFormat="1" ht="16" customHeight="1" spans="1:11">
      <c r="A75" s="14">
        <v>71</v>
      </c>
      <c r="B75" s="13" t="s">
        <v>87</v>
      </c>
      <c r="C75" s="14">
        <v>2021</v>
      </c>
      <c r="D75" s="13">
        <v>1</v>
      </c>
      <c r="E75" s="13"/>
      <c r="F75" s="14">
        <v>436.56</v>
      </c>
      <c r="G75" s="14" t="s">
        <v>15</v>
      </c>
      <c r="H75" s="14">
        <v>2022</v>
      </c>
      <c r="I75" s="28">
        <f t="shared" si="1"/>
        <v>392.904</v>
      </c>
      <c r="J75" s="14" t="s">
        <v>16</v>
      </c>
      <c r="K75" s="14" t="s">
        <v>17</v>
      </c>
    </row>
    <row r="76" s="2" customFormat="1" ht="16" customHeight="1" spans="1:11">
      <c r="A76" s="12">
        <v>72</v>
      </c>
      <c r="B76" s="13" t="s">
        <v>88</v>
      </c>
      <c r="C76" s="14">
        <v>2021</v>
      </c>
      <c r="D76" s="14">
        <v>2</v>
      </c>
      <c r="E76" s="14"/>
      <c r="F76" s="14">
        <v>698.9</v>
      </c>
      <c r="G76" s="14" t="s">
        <v>15</v>
      </c>
      <c r="H76" s="14">
        <v>2022</v>
      </c>
      <c r="I76" s="28">
        <f t="shared" si="1"/>
        <v>629.01</v>
      </c>
      <c r="J76" s="14" t="s">
        <v>16</v>
      </c>
      <c r="K76" s="14" t="s">
        <v>17</v>
      </c>
    </row>
    <row r="77" spans="1:11">
      <c r="A77" s="30"/>
      <c r="B77" s="13" t="s">
        <v>89</v>
      </c>
      <c r="C77" s="14">
        <v>2021</v>
      </c>
      <c r="D77" s="13">
        <f>SUM(D5:D76)</f>
        <v>844</v>
      </c>
      <c r="E77" s="13"/>
      <c r="F77" s="14">
        <f>SUM(F5:F76)</f>
        <v>350091</v>
      </c>
      <c r="G77" s="14" t="s">
        <v>15</v>
      </c>
      <c r="H77" s="14">
        <v>2022</v>
      </c>
      <c r="I77" s="28">
        <f t="shared" si="1"/>
        <v>315081.9</v>
      </c>
      <c r="J77" s="14" t="s">
        <v>16</v>
      </c>
      <c r="K77" s="13" t="s">
        <v>17</v>
      </c>
    </row>
    <row r="78" s="3" customFormat="1" spans="1:11">
      <c r="A78" s="31"/>
      <c r="B78" s="32"/>
      <c r="C78" s="33"/>
      <c r="D78" s="32"/>
      <c r="E78" s="32"/>
      <c r="F78" s="33"/>
      <c r="G78" s="33"/>
      <c r="H78" s="33"/>
      <c r="I78" s="34"/>
      <c r="J78" s="33"/>
      <c r="K78" s="32"/>
    </row>
  </sheetData>
  <mergeCells count="8">
    <mergeCell ref="A1:K1"/>
    <mergeCell ref="A2:K2"/>
    <mergeCell ref="C3:F3"/>
    <mergeCell ref="G3:I3"/>
    <mergeCell ref="A3:A4"/>
    <mergeCell ref="B3:B4"/>
    <mergeCell ref="J3:J4"/>
    <mergeCell ref="K3:K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2021-09-08T02:16:00Z</dcterms:created>
  <dcterms:modified xsi:type="dcterms:W3CDTF">2022-05-26T03:54:22Z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6E07399D2B6D4048885DC649E21EE97A</vt:lpwstr>
  </property>
</Properties>
</file>