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79"/>
  </bookViews>
  <sheets>
    <sheet name="机关事业单位基本养老收支预算表" sheetId="6" r:id="rId1"/>
    <sheet name="城乡居民基本养老收支预算表" sheetId="5" r:id="rId2"/>
  </sheets>
  <calcPr calcId="144525"/>
</workbook>
</file>

<file path=xl/sharedStrings.xml><?xml version="1.0" encoding="utf-8"?>
<sst xmlns="http://schemas.openxmlformats.org/spreadsheetml/2006/main" count="102" uniqueCount="55">
  <si>
    <t>2022年机关事业单位基本养老保险基金收支预算表</t>
  </si>
  <si>
    <t>甘肃省白银市会宁县</t>
  </si>
  <si>
    <t>单位：万元</t>
  </si>
  <si>
    <t>项        目</t>
  </si>
  <si>
    <t>2021年执行数</t>
  </si>
  <si>
    <t>2022年预算数</t>
  </si>
  <si>
    <t>一、基本养老保险费收入</t>
  </si>
  <si>
    <t>一、基本养老金支出</t>
  </si>
  <si>
    <t>二、财政补贴收入</t>
  </si>
  <si>
    <t>二、转移支出</t>
  </si>
  <si>
    <t xml:space="preserve">    其中：地方财政补贴</t>
  </si>
  <si>
    <t>三、其他支出</t>
  </si>
  <si>
    <t>三、利息收入</t>
  </si>
  <si>
    <t>×</t>
  </si>
  <si>
    <t>四、转移收入</t>
  </si>
  <si>
    <t>五、其他收入</t>
  </si>
  <si>
    <t xml:space="preserve">    其中：滞纳金</t>
  </si>
  <si>
    <t>六、本年收入小计</t>
  </si>
  <si>
    <t>四、本年支出小计</t>
  </si>
  <si>
    <t>七、上级补助收入</t>
  </si>
  <si>
    <t>五、补助下级支出</t>
  </si>
  <si>
    <t>八、下级上解收入</t>
  </si>
  <si>
    <t>六、上解上级支出</t>
  </si>
  <si>
    <t>九、本年收入合计</t>
  </si>
  <si>
    <t>七、本年支出合计</t>
  </si>
  <si>
    <t>八、本年收支结余</t>
  </si>
  <si>
    <t>十、上年结余</t>
  </si>
  <si>
    <t>九、年末滚存结余</t>
  </si>
  <si>
    <t>总        计</t>
  </si>
  <si>
    <t>2022年城乡居民基本养老保险基金收支预算表</t>
  </si>
  <si>
    <t>一、个人缴费收入</t>
  </si>
  <si>
    <t>一、基础养老金支出</t>
  </si>
  <si>
    <t xml:space="preserve">    其中：财政为困难人员代缴收入</t>
  </si>
  <si>
    <t>二、个人账户养老金支出</t>
  </si>
  <si>
    <t>三、丧葬补助金支出</t>
  </si>
  <si>
    <t xml:space="preserve">    其中：财政对基础养老金的补贴</t>
  </si>
  <si>
    <t>四、转移支出</t>
  </si>
  <si>
    <t xml:space="preserve">          财政对个人缴费的补贴</t>
  </si>
  <si>
    <t>五、其他支出</t>
  </si>
  <si>
    <t>三、集体补助收入</t>
  </si>
  <si>
    <t>四、利息收入</t>
  </si>
  <si>
    <t>五、委托投资收益</t>
  </si>
  <si>
    <t>六、转移收入</t>
  </si>
  <si>
    <t>七、其他收入</t>
  </si>
  <si>
    <t>八、本年收入小计</t>
  </si>
  <si>
    <t>六、本年支出小计</t>
  </si>
  <si>
    <t>九、上级补助收入</t>
  </si>
  <si>
    <t>七、补助下级支出</t>
  </si>
  <si>
    <t>十、下级上解收入</t>
  </si>
  <si>
    <t>八、上解上级支出</t>
  </si>
  <si>
    <t>十一、本年收入合计</t>
  </si>
  <si>
    <t>九、本年支出合计</t>
  </si>
  <si>
    <t>十、本年收支结余</t>
  </si>
  <si>
    <t>十二、上年结余</t>
  </si>
  <si>
    <t>十一、年末滚存结余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</si>
</sst>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7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"/>
    </font>
    <font>
      <b/>
      <sz val="27"/>
      <color indexed="8"/>
      <name val="宋体"/>
      <charset val="1"/>
    </font>
    <font>
      <b/>
      <sz val="16"/>
      <color indexed="8"/>
      <name val="华文中宋"/>
      <charset val="1"/>
    </font>
    <font>
      <sz val="12"/>
      <color indexed="8"/>
      <name val="宋体"/>
      <charset val="1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8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1" borderId="24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3" borderId="20" applyNumberFormat="0" applyAlignment="0" applyProtection="0">
      <alignment vertical="center"/>
    </xf>
    <xf numFmtId="0" fontId="26" fillId="3" borderId="23" applyNumberFormat="0" applyAlignment="0" applyProtection="0">
      <alignment vertical="center"/>
    </xf>
    <xf numFmtId="0" fontId="18" fillId="15" borderId="26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/>
  </cellStyleXfs>
  <cellXfs count="84">
    <xf numFmtId="0" fontId="0" fillId="0" borderId="0" xfId="0"/>
    <xf numFmtId="0" fontId="1" fillId="0" borderId="0" xfId="49" applyFont="1" applyFill="1" applyBorder="1"/>
    <xf numFmtId="0" fontId="0" fillId="0" borderId="0" xfId="0" applyFill="1"/>
    <xf numFmtId="49" fontId="2" fillId="0" borderId="0" xfId="49" applyNumberFormat="1" applyFont="1" applyFill="1" applyBorder="1" applyAlignment="1">
      <alignment horizontal="center" vertical="center"/>
    </xf>
    <xf numFmtId="0" fontId="2" fillId="0" borderId="0" xfId="49" applyFont="1" applyFill="1" applyBorder="1" applyAlignment="1">
      <alignment horizontal="center" vertical="center"/>
    </xf>
    <xf numFmtId="49" fontId="3" fillId="0" borderId="0" xfId="49" applyNumberFormat="1" applyFont="1" applyFill="1" applyBorder="1" applyAlignment="1">
      <alignment horizontal="center" vertical="center"/>
    </xf>
    <xf numFmtId="49" fontId="4" fillId="0" borderId="0" xfId="49" applyNumberFormat="1" applyFont="1" applyFill="1" applyBorder="1" applyAlignment="1">
      <alignment horizontal="right" vertical="center"/>
    </xf>
    <xf numFmtId="0" fontId="4" fillId="0" borderId="0" xfId="49" applyFont="1" applyFill="1" applyBorder="1" applyAlignment="1">
      <alignment horizontal="right" vertical="center"/>
    </xf>
    <xf numFmtId="49" fontId="4" fillId="0" borderId="1" xfId="49" applyNumberFormat="1" applyFont="1" applyFill="1" applyBorder="1" applyAlignment="1">
      <alignment vertical="center"/>
    </xf>
    <xf numFmtId="49" fontId="4" fillId="0" borderId="1" xfId="49" applyNumberFormat="1" applyFont="1" applyFill="1" applyBorder="1" applyAlignment="1">
      <alignment horizontal="right" vertical="center"/>
    </xf>
    <xf numFmtId="49" fontId="3" fillId="0" borderId="2" xfId="49" applyNumberFormat="1" applyFont="1" applyFill="1" applyBorder="1" applyAlignment="1">
      <alignment horizontal="center" vertical="center"/>
    </xf>
    <xf numFmtId="49" fontId="5" fillId="0" borderId="2" xfId="49" applyNumberFormat="1" applyFont="1" applyFill="1" applyBorder="1" applyAlignment="1">
      <alignment horizontal="center" vertical="center"/>
    </xf>
    <xf numFmtId="49" fontId="4" fillId="0" borderId="3" xfId="49" applyNumberFormat="1" applyFont="1" applyFill="1" applyBorder="1" applyAlignment="1">
      <alignment vertical="center"/>
    </xf>
    <xf numFmtId="0" fontId="4" fillId="0" borderId="3" xfId="49" applyNumberFormat="1" applyFont="1" applyFill="1" applyBorder="1" applyAlignment="1">
      <alignment horizontal="right" vertical="center"/>
    </xf>
    <xf numFmtId="0" fontId="4" fillId="0" borderId="3" xfId="49" applyNumberFormat="1" applyFont="1" applyFill="1" applyBorder="1" applyAlignment="1">
      <alignment vertical="center"/>
    </xf>
    <xf numFmtId="49" fontId="4" fillId="0" borderId="4" xfId="49" applyNumberFormat="1" applyFont="1" applyFill="1" applyBorder="1" applyAlignment="1">
      <alignment vertical="center"/>
    </xf>
    <xf numFmtId="0" fontId="4" fillId="0" borderId="4" xfId="49" applyNumberFormat="1" applyFont="1" applyFill="1" applyBorder="1" applyAlignment="1">
      <alignment horizontal="right" vertical="center"/>
    </xf>
    <xf numFmtId="49" fontId="4" fillId="0" borderId="5" xfId="49" applyNumberFormat="1" applyFont="1" applyFill="1" applyBorder="1" applyAlignment="1">
      <alignment vertical="center"/>
    </xf>
    <xf numFmtId="0" fontId="4" fillId="0" borderId="5" xfId="49" applyNumberFormat="1" applyFont="1" applyFill="1" applyBorder="1" applyAlignment="1">
      <alignment horizontal="right" vertical="center"/>
    </xf>
    <xf numFmtId="0" fontId="4" fillId="0" borderId="6" xfId="49" applyNumberFormat="1" applyFont="1" applyFill="1" applyBorder="1" applyAlignment="1">
      <alignment horizontal="right" vertical="center"/>
    </xf>
    <xf numFmtId="49" fontId="4" fillId="0" borderId="6" xfId="49" applyNumberFormat="1" applyFont="1" applyFill="1" applyBorder="1" applyAlignment="1">
      <alignment vertical="center"/>
    </xf>
    <xf numFmtId="49" fontId="4" fillId="0" borderId="7" xfId="49" applyNumberFormat="1" applyFont="1" applyFill="1" applyBorder="1" applyAlignment="1">
      <alignment vertical="center"/>
    </xf>
    <xf numFmtId="0" fontId="4" fillId="0" borderId="7" xfId="49" applyNumberFormat="1" applyFont="1" applyFill="1" applyBorder="1" applyAlignment="1">
      <alignment horizontal="right" vertical="center"/>
    </xf>
    <xf numFmtId="0" fontId="4" fillId="0" borderId="8" xfId="49" applyNumberFormat="1" applyFont="1" applyFill="1" applyBorder="1" applyAlignment="1">
      <alignment horizontal="right" vertical="center"/>
    </xf>
    <xf numFmtId="0" fontId="4" fillId="0" borderId="2" xfId="49" applyNumberFormat="1" applyFont="1" applyFill="1" applyBorder="1" applyAlignment="1">
      <alignment horizontal="center" vertical="center"/>
    </xf>
    <xf numFmtId="0" fontId="4" fillId="0" borderId="9" xfId="49" applyNumberFormat="1" applyFont="1" applyFill="1" applyBorder="1" applyAlignment="1">
      <alignment horizontal="center" vertical="center"/>
    </xf>
    <xf numFmtId="0" fontId="4" fillId="0" borderId="10" xfId="49" applyNumberFormat="1" applyFont="1" applyFill="1" applyBorder="1" applyAlignment="1">
      <alignment vertical="center"/>
    </xf>
    <xf numFmtId="0" fontId="4" fillId="0" borderId="4" xfId="49" applyNumberFormat="1" applyFont="1" applyFill="1" applyBorder="1" applyAlignment="1">
      <alignment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4" fillId="0" borderId="11" xfId="49" applyNumberFormat="1" applyFont="1" applyFill="1" applyBorder="1" applyAlignment="1">
      <alignment horizontal="center" vertical="center"/>
    </xf>
    <xf numFmtId="0" fontId="4" fillId="0" borderId="2" xfId="49" applyNumberFormat="1" applyFont="1" applyFill="1" applyBorder="1" applyAlignment="1">
      <alignment horizontal="right" vertical="center"/>
    </xf>
    <xf numFmtId="49" fontId="1" fillId="0" borderId="12" xfId="49" applyNumberFormat="1" applyFont="1" applyFill="1" applyBorder="1"/>
    <xf numFmtId="0" fontId="4" fillId="0" borderId="12" xfId="49" applyFont="1" applyFill="1" applyBorder="1" applyAlignment="1">
      <alignment vertical="center"/>
    </xf>
    <xf numFmtId="49" fontId="4" fillId="0" borderId="0" xfId="49" applyNumberFormat="1" applyFont="1" applyFill="1" applyBorder="1" applyAlignment="1">
      <alignment vertical="center"/>
    </xf>
    <xf numFmtId="0" fontId="4" fillId="0" borderId="0" xfId="49" applyFont="1" applyFill="1" applyBorder="1" applyAlignment="1">
      <alignment vertical="center"/>
    </xf>
    <xf numFmtId="0" fontId="0" fillId="0" borderId="0" xfId="49" applyFont="1" applyFill="1" applyAlignment="1"/>
    <xf numFmtId="0" fontId="1" fillId="0" borderId="0" xfId="49" applyFont="1" applyFill="1" applyAlignment="1"/>
    <xf numFmtId="0" fontId="1" fillId="2" borderId="0" xfId="49" applyFont="1" applyFill="1" applyAlignment="1"/>
    <xf numFmtId="49" fontId="6" fillId="0" borderId="0" xfId="49" applyNumberFormat="1" applyFont="1" applyFill="1" applyAlignment="1">
      <alignment horizontal="center" vertical="center"/>
    </xf>
    <xf numFmtId="0" fontId="6" fillId="2" borderId="0" xfId="49" applyFont="1" applyFill="1" applyAlignment="1">
      <alignment horizontal="center" vertical="center"/>
    </xf>
    <xf numFmtId="0" fontId="6" fillId="0" borderId="0" xfId="49" applyFont="1" applyFill="1" applyAlignment="1">
      <alignment horizontal="center" vertical="center"/>
    </xf>
    <xf numFmtId="49" fontId="7" fillId="0" borderId="0" xfId="49" applyNumberFormat="1" applyFont="1" applyFill="1" applyAlignment="1">
      <alignment horizontal="center" vertical="center"/>
    </xf>
    <xf numFmtId="49" fontId="7" fillId="2" borderId="0" xfId="49" applyNumberFormat="1" applyFont="1" applyFill="1" applyAlignment="1">
      <alignment horizontal="center" vertical="center"/>
    </xf>
    <xf numFmtId="49" fontId="8" fillId="2" borderId="0" xfId="49" applyNumberFormat="1" applyFont="1" applyFill="1" applyAlignment="1">
      <alignment horizontal="center" vertical="center"/>
    </xf>
    <xf numFmtId="49" fontId="8" fillId="0" borderId="0" xfId="49" applyNumberFormat="1" applyFont="1" applyFill="1" applyAlignment="1">
      <alignment horizontal="right" vertical="center"/>
    </xf>
    <xf numFmtId="49" fontId="8" fillId="0" borderId="1" xfId="49" applyNumberFormat="1" applyFont="1" applyFill="1" applyBorder="1" applyAlignment="1">
      <alignment vertical="center"/>
    </xf>
    <xf numFmtId="49" fontId="8" fillId="2" borderId="1" xfId="49" applyNumberFormat="1" applyFont="1" applyFill="1" applyBorder="1" applyAlignment="1">
      <alignment vertical="center"/>
    </xf>
    <xf numFmtId="49" fontId="8" fillId="2" borderId="1" xfId="49" applyNumberFormat="1" applyFont="1" applyFill="1" applyBorder="1" applyAlignment="1">
      <alignment horizontal="right" vertical="center"/>
    </xf>
    <xf numFmtId="49" fontId="8" fillId="0" borderId="1" xfId="49" applyNumberFormat="1" applyFont="1" applyFill="1" applyBorder="1" applyAlignment="1">
      <alignment horizontal="right" vertical="center"/>
    </xf>
    <xf numFmtId="49" fontId="5" fillId="2" borderId="2" xfId="49" applyNumberFormat="1" applyFont="1" applyFill="1" applyBorder="1" applyAlignment="1">
      <alignment horizontal="center" vertical="center"/>
    </xf>
    <xf numFmtId="49" fontId="8" fillId="0" borderId="13" xfId="49" applyNumberFormat="1" applyFont="1" applyFill="1" applyBorder="1" applyAlignment="1">
      <alignment vertical="center"/>
    </xf>
    <xf numFmtId="0" fontId="8" fillId="2" borderId="2" xfId="49" applyNumberFormat="1" applyFont="1" applyFill="1" applyBorder="1" applyAlignment="1">
      <alignment horizontal="right" vertical="center"/>
    </xf>
    <xf numFmtId="0" fontId="8" fillId="0" borderId="14" xfId="49" applyNumberFormat="1" applyFont="1" applyFill="1" applyBorder="1" applyAlignment="1">
      <alignment horizontal="right" vertical="center"/>
    </xf>
    <xf numFmtId="0" fontId="8" fillId="0" borderId="15" xfId="49" applyNumberFormat="1" applyFont="1" applyFill="1" applyBorder="1" applyAlignment="1">
      <alignment vertical="center"/>
    </xf>
    <xf numFmtId="0" fontId="8" fillId="0" borderId="2" xfId="49" applyNumberFormat="1" applyFont="1" applyFill="1" applyBorder="1" applyAlignment="1">
      <alignment horizontal="right" vertical="center"/>
    </xf>
    <xf numFmtId="49" fontId="8" fillId="0" borderId="8" xfId="49" applyNumberFormat="1" applyFont="1" applyFill="1" applyBorder="1" applyAlignment="1">
      <alignment vertical="center"/>
    </xf>
    <xf numFmtId="0" fontId="8" fillId="0" borderId="16" xfId="49" applyNumberFormat="1" applyFont="1" applyFill="1" applyBorder="1" applyAlignment="1">
      <alignment horizontal="right" vertical="center"/>
    </xf>
    <xf numFmtId="0" fontId="8" fillId="0" borderId="13" xfId="49" applyNumberFormat="1" applyFont="1" applyFill="1" applyBorder="1" applyAlignment="1">
      <alignment vertical="center"/>
    </xf>
    <xf numFmtId="0" fontId="8" fillId="2" borderId="9" xfId="49" applyNumberFormat="1" applyFont="1" applyFill="1" applyBorder="1" applyAlignment="1">
      <alignment horizontal="right" vertical="center"/>
    </xf>
    <xf numFmtId="0" fontId="8" fillId="0" borderId="9" xfId="49" applyNumberFormat="1" applyFont="1" applyFill="1" applyBorder="1" applyAlignment="1">
      <alignment horizontal="right" vertical="center"/>
    </xf>
    <xf numFmtId="0" fontId="8" fillId="2" borderId="11" xfId="49" applyNumberFormat="1" applyFont="1" applyFill="1" applyBorder="1" applyAlignment="1">
      <alignment horizontal="right" vertical="center"/>
    </xf>
    <xf numFmtId="0" fontId="8" fillId="0" borderId="8" xfId="49" applyNumberFormat="1" applyFont="1" applyFill="1" applyBorder="1" applyAlignment="1">
      <alignment horizontal="right" vertical="center"/>
    </xf>
    <xf numFmtId="0" fontId="8" fillId="0" borderId="17" xfId="49" applyNumberFormat="1" applyFont="1" applyFill="1" applyBorder="1" applyAlignment="1">
      <alignment horizontal="center" vertical="center"/>
    </xf>
    <xf numFmtId="0" fontId="8" fillId="2" borderId="17" xfId="49" applyNumberFormat="1" applyFont="1" applyFill="1" applyBorder="1" applyAlignment="1">
      <alignment horizontal="center" vertical="center"/>
    </xf>
    <xf numFmtId="0" fontId="8" fillId="0" borderId="16" xfId="49" applyNumberFormat="1" applyFont="1" applyFill="1" applyBorder="1" applyAlignment="1">
      <alignment horizontal="center" vertical="center"/>
    </xf>
    <xf numFmtId="49" fontId="8" fillId="0" borderId="8" xfId="49" applyNumberFormat="1" applyFont="1" applyFill="1" applyBorder="1" applyAlignment="1">
      <alignment horizontal="left" vertical="center"/>
    </xf>
    <xf numFmtId="0" fontId="8" fillId="0" borderId="17" xfId="49" applyNumberFormat="1" applyFont="1" applyFill="1" applyBorder="1" applyAlignment="1">
      <alignment horizontal="right" vertical="center"/>
    </xf>
    <xf numFmtId="0" fontId="8" fillId="0" borderId="18" xfId="49" applyNumberFormat="1" applyFont="1" applyFill="1" applyBorder="1" applyAlignment="1">
      <alignment horizontal="center" vertical="center"/>
    </xf>
    <xf numFmtId="49" fontId="8" fillId="0" borderId="6" xfId="49" applyNumberFormat="1" applyFont="1" applyFill="1" applyBorder="1" applyAlignment="1">
      <alignment vertical="center"/>
    </xf>
    <xf numFmtId="0" fontId="8" fillId="2" borderId="19" xfId="49" applyNumberFormat="1" applyFont="1" applyFill="1" applyBorder="1" applyAlignment="1">
      <alignment horizontal="right" vertical="center"/>
    </xf>
    <xf numFmtId="0" fontId="8" fillId="0" borderId="6" xfId="49" applyNumberFormat="1" applyFont="1" applyFill="1" applyBorder="1" applyAlignment="1">
      <alignment vertical="center"/>
    </xf>
    <xf numFmtId="0" fontId="8" fillId="0" borderId="8" xfId="49" applyNumberFormat="1" applyFont="1" applyFill="1" applyBorder="1" applyAlignment="1">
      <alignment vertical="center"/>
    </xf>
    <xf numFmtId="0" fontId="8" fillId="2" borderId="14" xfId="49" applyNumberFormat="1" applyFont="1" applyFill="1" applyBorder="1" applyAlignment="1">
      <alignment horizontal="right" vertical="center"/>
    </xf>
    <xf numFmtId="0" fontId="8" fillId="0" borderId="19" xfId="49" applyNumberFormat="1" applyFont="1" applyFill="1" applyBorder="1" applyAlignment="1">
      <alignment horizontal="right" vertical="center"/>
    </xf>
    <xf numFmtId="0" fontId="8" fillId="2" borderId="8" xfId="49" applyNumberFormat="1" applyFont="1" applyFill="1" applyBorder="1" applyAlignment="1">
      <alignment horizontal="right" vertical="center"/>
    </xf>
    <xf numFmtId="0" fontId="8" fillId="0" borderId="18" xfId="49" applyNumberFormat="1" applyFont="1" applyFill="1" applyBorder="1" applyAlignment="1">
      <alignment horizontal="right" vertical="center"/>
    </xf>
    <xf numFmtId="49" fontId="8" fillId="0" borderId="6" xfId="49" applyNumberFormat="1" applyFont="1" applyFill="1" applyBorder="1" applyAlignment="1">
      <alignment horizontal="center" vertical="center"/>
    </xf>
    <xf numFmtId="0" fontId="8" fillId="2" borderId="8" xfId="49" applyNumberFormat="1" applyFont="1" applyFill="1" applyBorder="1" applyAlignment="1">
      <alignment horizontal="center" vertical="center"/>
    </xf>
    <xf numFmtId="0" fontId="8" fillId="0" borderId="14" xfId="49" applyNumberFormat="1" applyFont="1" applyFill="1" applyBorder="1" applyAlignment="1">
      <alignment horizontal="center" vertical="center"/>
    </xf>
    <xf numFmtId="0" fontId="8" fillId="0" borderId="6" xfId="49" applyNumberFormat="1" applyFont="1" applyFill="1" applyBorder="1" applyAlignment="1">
      <alignment horizontal="center" vertical="center"/>
    </xf>
    <xf numFmtId="49" fontId="8" fillId="0" borderId="0" xfId="49" applyNumberFormat="1" applyFont="1" applyFill="1" applyAlignment="1">
      <alignment vertical="center"/>
    </xf>
    <xf numFmtId="0" fontId="8" fillId="2" borderId="0" xfId="49" applyFont="1" applyFill="1" applyAlignment="1">
      <alignment vertical="center"/>
    </xf>
    <xf numFmtId="0" fontId="8" fillId="0" borderId="0" xfId="49" applyFont="1" applyFill="1" applyAlignment="1">
      <alignment vertical="center"/>
    </xf>
    <xf numFmtId="0" fontId="8" fillId="0" borderId="12" xfId="49" applyFont="1" applyFill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FF"/>
      <rgbColor rgb="0000FF00"/>
      <rgbColor rgb="00FF0000"/>
      <rgbColor rgb="0000FFFF"/>
      <rgbColor rgb="00FF00FF"/>
      <rgbColor rgb="00FFFF00"/>
      <rgbColor rgb="00000080"/>
      <rgbColor rgb="00008000"/>
      <rgbColor rgb="00800000"/>
      <rgbColor rgb="00008080"/>
      <rgbColor rgb="00800080"/>
      <rgbColor rgb="00808000"/>
      <rgbColor rgb="00C0C0C0"/>
      <rgbColor rgb="00808080"/>
      <rgbColor rgb="00FF9999"/>
      <rgbColor rgb="00663399"/>
      <rgbColor rgb="00CCFFFF"/>
      <rgbColor rgb="00FFFFCC"/>
      <rgbColor rgb="00660066"/>
      <rgbColor rgb="008080FF"/>
      <rgbColor rgb="00CC6600"/>
      <rgbColor rgb="00FFCCCC"/>
      <rgbColor rgb="00800000"/>
      <rgbColor rgb="00FF00FF"/>
      <rgbColor rgb="0000FFFF"/>
      <rgbColor rgb="00FFFF00"/>
      <rgbColor rgb="00800080"/>
      <rgbColor rgb="00000080"/>
      <rgbColor rgb="00808000"/>
      <rgbColor rgb="00FF0000"/>
      <rgbColor rgb="00FFCC00"/>
      <rgbColor rgb="00FFFFCC"/>
      <rgbColor rgb="00CCFFCC"/>
      <rgbColor rgb="0099FFFF"/>
      <rgbColor rgb="00FFCC99"/>
      <rgbColor rgb="00CC99FF"/>
      <rgbColor rgb="00FF99CC"/>
      <rgbColor rgb="0099CCFF"/>
      <rgbColor rgb="00FF6633"/>
      <rgbColor rgb="00CCCC33"/>
      <rgbColor rgb="0000CC99"/>
      <rgbColor rgb="0000CCFF"/>
      <rgbColor rgb="000099FF"/>
      <rgbColor rgb="00FFFFFF"/>
      <rgbColor rgb="00996666"/>
      <rgbColor rgb="00808080"/>
      <rgbColor rgb="00FFFFFF"/>
      <rgbColor rgb="0080FF00"/>
      <rgbColor rgb="0000FFFF"/>
      <rgbColor rgb="0080FFFF"/>
      <rgbColor rgb="00F0F0F0"/>
      <rgbColor rgb="00A0A0A0"/>
      <rgbColor rgb="0099A8AC"/>
      <rgbColor rgb="00D8E9E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showGridLines="0" showZeros="0" tabSelected="1" workbookViewId="0">
      <pane topLeftCell="A1" activePane="bottomRight" state="frozen"/>
      <selection activeCell="J7" sqref="J7"/>
    </sheetView>
  </sheetViews>
  <sheetFormatPr defaultColWidth="8" defaultRowHeight="14.25" outlineLevelCol="5"/>
  <cols>
    <col min="1" max="1" width="27.6083333333333" style="36"/>
    <col min="2" max="2" width="22.5916666666667" style="37"/>
    <col min="3" max="3" width="22.5916666666667" style="36"/>
    <col min="4" max="4" width="27.6083333333333" style="36"/>
    <col min="5" max="5" width="22.5916666666667" style="37"/>
    <col min="6" max="6" width="22.5916666666667" style="36"/>
    <col min="7" max="16384" width="8" style="35"/>
  </cols>
  <sheetData>
    <row r="1" s="35" customFormat="1" ht="45" customHeight="1" spans="1:6">
      <c r="A1" s="38" t="s">
        <v>0</v>
      </c>
      <c r="B1" s="39"/>
      <c r="C1" s="40"/>
      <c r="D1" s="40"/>
      <c r="E1" s="39"/>
      <c r="F1" s="40"/>
    </row>
    <row r="2" s="35" customFormat="1" ht="19.5" customHeight="1" spans="1:6">
      <c r="A2" s="41"/>
      <c r="B2" s="42"/>
      <c r="C2" s="41"/>
      <c r="D2" s="41"/>
      <c r="E2" s="43"/>
      <c r="F2" s="44"/>
    </row>
    <row r="3" s="35" customFormat="1" ht="19.5" customHeight="1" spans="1:6">
      <c r="A3" s="45" t="s">
        <v>1</v>
      </c>
      <c r="B3" s="46"/>
      <c r="C3" s="45"/>
      <c r="D3" s="45"/>
      <c r="E3" s="47"/>
      <c r="F3" s="48" t="s">
        <v>2</v>
      </c>
    </row>
    <row r="4" s="35" customFormat="1" ht="27" customHeight="1" spans="1:6">
      <c r="A4" s="11" t="s">
        <v>3</v>
      </c>
      <c r="B4" s="49" t="s">
        <v>4</v>
      </c>
      <c r="C4" s="11" t="s">
        <v>5</v>
      </c>
      <c r="D4" s="11" t="s">
        <v>3</v>
      </c>
      <c r="E4" s="49" t="s">
        <v>4</v>
      </c>
      <c r="F4" s="11" t="s">
        <v>5</v>
      </c>
    </row>
    <row r="5" s="35" customFormat="1" ht="27" customHeight="1" spans="1:6">
      <c r="A5" s="50" t="s">
        <v>6</v>
      </c>
      <c r="B5" s="51">
        <v>28849</v>
      </c>
      <c r="C5" s="52">
        <v>25445</v>
      </c>
      <c r="D5" s="53" t="s">
        <v>7</v>
      </c>
      <c r="E5" s="51">
        <v>27304</v>
      </c>
      <c r="F5" s="54">
        <v>29516</v>
      </c>
    </row>
    <row r="6" s="35" customFormat="1" ht="27" customHeight="1" spans="1:6">
      <c r="A6" s="55" t="s">
        <v>8</v>
      </c>
      <c r="B6" s="51"/>
      <c r="C6" s="56">
        <v>2149</v>
      </c>
      <c r="D6" s="53" t="s">
        <v>9</v>
      </c>
      <c r="E6" s="51"/>
      <c r="F6" s="54"/>
    </row>
    <row r="7" s="35" customFormat="1" ht="27" customHeight="1" spans="1:6">
      <c r="A7" s="55" t="s">
        <v>10</v>
      </c>
      <c r="B7" s="51"/>
      <c r="C7" s="56"/>
      <c r="D7" s="57" t="s">
        <v>11</v>
      </c>
      <c r="E7" s="58">
        <v>2322</v>
      </c>
      <c r="F7" s="59"/>
    </row>
    <row r="8" s="35" customFormat="1" ht="27" customHeight="1" spans="1:6">
      <c r="A8" s="55" t="s">
        <v>12</v>
      </c>
      <c r="B8" s="60">
        <v>176</v>
      </c>
      <c r="C8" s="61">
        <v>188</v>
      </c>
      <c r="D8" s="62" t="s">
        <v>13</v>
      </c>
      <c r="E8" s="63" t="s">
        <v>13</v>
      </c>
      <c r="F8" s="64" t="s">
        <v>13</v>
      </c>
    </row>
    <row r="9" s="35" customFormat="1" ht="27" customHeight="1" spans="1:6">
      <c r="A9" s="65" t="s">
        <v>14</v>
      </c>
      <c r="B9" s="51">
        <v>503</v>
      </c>
      <c r="C9" s="66">
        <v>455</v>
      </c>
      <c r="D9" s="62" t="s">
        <v>13</v>
      </c>
      <c r="E9" s="63" t="s">
        <v>13</v>
      </c>
      <c r="F9" s="64" t="s">
        <v>13</v>
      </c>
    </row>
    <row r="10" s="35" customFormat="1" ht="27" customHeight="1" spans="1:6">
      <c r="A10" s="55" t="s">
        <v>15</v>
      </c>
      <c r="B10" s="60"/>
      <c r="C10" s="61"/>
      <c r="D10" s="62" t="s">
        <v>13</v>
      </c>
      <c r="E10" s="63" t="s">
        <v>13</v>
      </c>
      <c r="F10" s="64" t="s">
        <v>13</v>
      </c>
    </row>
    <row r="11" s="35" customFormat="1" ht="27" customHeight="1" spans="1:6">
      <c r="A11" s="55" t="s">
        <v>16</v>
      </c>
      <c r="B11" s="58"/>
      <c r="C11" s="66"/>
      <c r="D11" s="62" t="s">
        <v>13</v>
      </c>
      <c r="E11" s="63" t="s">
        <v>13</v>
      </c>
      <c r="F11" s="67" t="s">
        <v>13</v>
      </c>
    </row>
    <row r="12" s="35" customFormat="1" ht="27" customHeight="1" spans="1:6">
      <c r="A12" s="68" t="s">
        <v>17</v>
      </c>
      <c r="B12" s="69">
        <f>B5+B6+B8+B9+B10</f>
        <v>29528</v>
      </c>
      <c r="C12" s="56">
        <f>C5+C6+C8+C9+C10</f>
        <v>28237</v>
      </c>
      <c r="D12" s="70" t="s">
        <v>18</v>
      </c>
      <c r="E12" s="69">
        <f>E5+E6+E7</f>
        <v>29626</v>
      </c>
      <c r="F12" s="59">
        <f>F5+F6+F7</f>
        <v>29516</v>
      </c>
    </row>
    <row r="13" s="35" customFormat="1" ht="27" customHeight="1" spans="1:6">
      <c r="A13" s="55" t="s">
        <v>19</v>
      </c>
      <c r="B13" s="51"/>
      <c r="C13" s="56"/>
      <c r="D13" s="71" t="s">
        <v>20</v>
      </c>
      <c r="E13" s="60"/>
      <c r="F13" s="61"/>
    </row>
    <row r="14" s="35" customFormat="1" ht="27" customHeight="1" spans="1:6">
      <c r="A14" s="55" t="s">
        <v>21</v>
      </c>
      <c r="B14" s="58"/>
      <c r="C14" s="56"/>
      <c r="D14" s="71" t="s">
        <v>22</v>
      </c>
      <c r="E14" s="72"/>
      <c r="F14" s="73"/>
    </row>
    <row r="15" s="35" customFormat="1" ht="27" customHeight="1" spans="1:6">
      <c r="A15" s="68" t="s">
        <v>23</v>
      </c>
      <c r="B15" s="74">
        <f t="shared" ref="B15:F15" si="0">B12+B13+B14</f>
        <v>29528</v>
      </c>
      <c r="C15" s="75">
        <f t="shared" si="0"/>
        <v>28237</v>
      </c>
      <c r="D15" s="70" t="s">
        <v>24</v>
      </c>
      <c r="E15" s="74">
        <f t="shared" si="0"/>
        <v>29626</v>
      </c>
      <c r="F15" s="54">
        <f t="shared" si="0"/>
        <v>29516</v>
      </c>
    </row>
    <row r="16" s="35" customFormat="1" ht="27" customHeight="1" spans="1:6">
      <c r="A16" s="76" t="s">
        <v>13</v>
      </c>
      <c r="B16" s="77" t="s">
        <v>13</v>
      </c>
      <c r="C16" s="78" t="s">
        <v>13</v>
      </c>
      <c r="D16" s="70" t="s">
        <v>25</v>
      </c>
      <c r="E16" s="74">
        <f>B15-E15</f>
        <v>-98</v>
      </c>
      <c r="F16" s="54">
        <f>C15-F15</f>
        <v>-1279</v>
      </c>
    </row>
    <row r="17" s="35" customFormat="1" ht="27" customHeight="1" spans="1:6">
      <c r="A17" s="68" t="s">
        <v>26</v>
      </c>
      <c r="B17" s="74">
        <v>16696</v>
      </c>
      <c r="C17" s="56">
        <v>15880</v>
      </c>
      <c r="D17" s="70" t="s">
        <v>27</v>
      </c>
      <c r="E17" s="74">
        <f>B17+E16</f>
        <v>16598</v>
      </c>
      <c r="F17" s="54">
        <f>C17+F16</f>
        <v>14601</v>
      </c>
    </row>
    <row r="18" s="35" customFormat="1" ht="27" customHeight="1" spans="1:6">
      <c r="A18" s="76" t="s">
        <v>28</v>
      </c>
      <c r="B18" s="74">
        <f t="shared" ref="B18:F18" si="1">B15+B17</f>
        <v>46224</v>
      </c>
      <c r="C18" s="56">
        <f t="shared" si="1"/>
        <v>44117</v>
      </c>
      <c r="D18" s="79" t="s">
        <v>28</v>
      </c>
      <c r="E18" s="74">
        <f>E15+E17</f>
        <v>46224</v>
      </c>
      <c r="F18" s="54">
        <f t="shared" si="1"/>
        <v>44117</v>
      </c>
    </row>
    <row r="19" s="35" customFormat="1" ht="27" customHeight="1" spans="1:6">
      <c r="A19" s="80"/>
      <c r="B19" s="81"/>
      <c r="C19" s="82"/>
      <c r="D19" s="80"/>
      <c r="E19" s="81"/>
      <c r="F19" s="83"/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80" pageOrder="overThenDown" orientation="landscape" errors="blank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showGridLines="0" zoomScale="115" zoomScaleNormal="115" topLeftCell="A5" workbookViewId="0">
      <pane topLeftCell="A1" activePane="bottomRight" state="frozen"/>
      <selection activeCell="H6" sqref="H6"/>
    </sheetView>
  </sheetViews>
  <sheetFormatPr defaultColWidth="8" defaultRowHeight="14.25" outlineLevelCol="5"/>
  <cols>
    <col min="1" max="1" width="32.75" style="1"/>
    <col min="2" max="3" width="22.6333333333333" style="1"/>
    <col min="4" max="4" width="32" style="1"/>
    <col min="5" max="5" width="22.6333333333333" style="1"/>
    <col min="6" max="6" width="20.1333333333333" style="1" customWidth="1"/>
    <col min="7" max="16384" width="8" style="2"/>
  </cols>
  <sheetData>
    <row r="1" ht="45" customHeight="1" spans="1:6">
      <c r="A1" s="3" t="s">
        <v>29</v>
      </c>
      <c r="B1" s="4"/>
      <c r="C1" s="4"/>
      <c r="D1" s="4"/>
      <c r="E1" s="4"/>
      <c r="F1" s="4"/>
    </row>
    <row r="2" ht="18.75" customHeight="1" spans="1:6">
      <c r="A2" s="5"/>
      <c r="B2" s="5"/>
      <c r="C2" s="5"/>
      <c r="D2" s="5"/>
      <c r="E2" s="6"/>
      <c r="F2" s="7"/>
    </row>
    <row r="3" ht="18.75" customHeight="1" spans="1:6">
      <c r="A3" s="8" t="s">
        <v>1</v>
      </c>
      <c r="B3" s="8"/>
      <c r="C3" s="8"/>
      <c r="D3" s="8"/>
      <c r="E3" s="9"/>
      <c r="F3" s="9" t="s">
        <v>2</v>
      </c>
    </row>
    <row r="4" ht="27" customHeight="1" spans="1:6">
      <c r="A4" s="10" t="s">
        <v>3</v>
      </c>
      <c r="B4" s="11" t="s">
        <v>4</v>
      </c>
      <c r="C4" s="11" t="s">
        <v>5</v>
      </c>
      <c r="D4" s="10" t="s">
        <v>3</v>
      </c>
      <c r="E4" s="11" t="s">
        <v>4</v>
      </c>
      <c r="F4" s="11" t="s">
        <v>5</v>
      </c>
    </row>
    <row r="5" ht="27" customHeight="1" spans="1:6">
      <c r="A5" s="12" t="s">
        <v>30</v>
      </c>
      <c r="B5" s="13">
        <v>4437</v>
      </c>
      <c r="C5" s="13">
        <v>6050</v>
      </c>
      <c r="D5" s="14" t="s">
        <v>31</v>
      </c>
      <c r="E5" s="13">
        <v>13332</v>
      </c>
      <c r="F5" s="13">
        <v>13351</v>
      </c>
    </row>
    <row r="6" ht="27" customHeight="1" spans="1:6">
      <c r="A6" s="15" t="s">
        <v>32</v>
      </c>
      <c r="B6" s="16">
        <v>425</v>
      </c>
      <c r="C6" s="16">
        <v>313</v>
      </c>
      <c r="D6" s="14" t="s">
        <v>33</v>
      </c>
      <c r="E6" s="16">
        <v>703</v>
      </c>
      <c r="F6" s="16">
        <v>833</v>
      </c>
    </row>
    <row r="7" ht="27" customHeight="1" spans="1:6">
      <c r="A7" s="17" t="s">
        <v>8</v>
      </c>
      <c r="B7" s="18">
        <v>8441</v>
      </c>
      <c r="C7" s="18">
        <v>14879</v>
      </c>
      <c r="D7" s="14" t="s">
        <v>34</v>
      </c>
      <c r="E7" s="19">
        <v>394</v>
      </c>
      <c r="F7" s="19">
        <v>422</v>
      </c>
    </row>
    <row r="8" ht="27" customHeight="1" spans="1:6">
      <c r="A8" s="20" t="s">
        <v>35</v>
      </c>
      <c r="B8" s="19">
        <v>7908</v>
      </c>
      <c r="C8" s="19">
        <v>13603</v>
      </c>
      <c r="D8" s="14" t="s">
        <v>36</v>
      </c>
      <c r="E8" s="19">
        <v>15</v>
      </c>
      <c r="F8" s="19">
        <v>14</v>
      </c>
    </row>
    <row r="9" ht="27" customHeight="1" spans="1:6">
      <c r="A9" s="21" t="s">
        <v>37</v>
      </c>
      <c r="B9" s="19">
        <v>533</v>
      </c>
      <c r="C9" s="19">
        <v>855</v>
      </c>
      <c r="D9" s="14" t="s">
        <v>38</v>
      </c>
      <c r="E9" s="22"/>
      <c r="F9" s="22"/>
    </row>
    <row r="10" ht="27" customHeight="1" spans="1:6">
      <c r="A10" s="15" t="s">
        <v>39</v>
      </c>
      <c r="B10" s="19"/>
      <c r="C10" s="23"/>
      <c r="D10" s="24" t="s">
        <v>13</v>
      </c>
      <c r="E10" s="24" t="s">
        <v>13</v>
      </c>
      <c r="F10" s="24" t="s">
        <v>13</v>
      </c>
    </row>
    <row r="11" ht="27" customHeight="1" spans="1:6">
      <c r="A11" s="20" t="s">
        <v>40</v>
      </c>
      <c r="B11" s="19">
        <v>38</v>
      </c>
      <c r="C11" s="23">
        <v>120</v>
      </c>
      <c r="D11" s="24" t="s">
        <v>13</v>
      </c>
      <c r="E11" s="24" t="s">
        <v>13</v>
      </c>
      <c r="F11" s="24" t="s">
        <v>13</v>
      </c>
    </row>
    <row r="12" ht="27" customHeight="1" spans="1:6">
      <c r="A12" s="20" t="s">
        <v>41</v>
      </c>
      <c r="B12" s="19"/>
      <c r="C12" s="23"/>
      <c r="D12" s="24" t="s">
        <v>13</v>
      </c>
      <c r="E12" s="24" t="s">
        <v>13</v>
      </c>
      <c r="F12" s="24" t="s">
        <v>13</v>
      </c>
    </row>
    <row r="13" ht="27" customHeight="1" spans="1:6">
      <c r="A13" s="20" t="s">
        <v>42</v>
      </c>
      <c r="B13" s="19">
        <v>5</v>
      </c>
      <c r="C13" s="23">
        <v>151</v>
      </c>
      <c r="D13" s="24" t="s">
        <v>13</v>
      </c>
      <c r="E13" s="24" t="s">
        <v>13</v>
      </c>
      <c r="F13" s="24" t="s">
        <v>13</v>
      </c>
    </row>
    <row r="14" ht="27" customHeight="1" spans="1:6">
      <c r="A14" s="20" t="s">
        <v>43</v>
      </c>
      <c r="B14" s="19">
        <v>142</v>
      </c>
      <c r="C14" s="23"/>
      <c r="D14" s="24" t="s">
        <v>13</v>
      </c>
      <c r="E14" s="25" t="s">
        <v>13</v>
      </c>
      <c r="F14" s="25" t="s">
        <v>13</v>
      </c>
    </row>
    <row r="15" ht="27" customHeight="1" spans="1:6">
      <c r="A15" s="20" t="s">
        <v>44</v>
      </c>
      <c r="B15" s="19">
        <f>B5+B7+B10+B11+B12+B13+B14</f>
        <v>13063</v>
      </c>
      <c r="C15" s="19">
        <f>C5+C7+C10+C11+C12+C13+C14</f>
        <v>21200</v>
      </c>
      <c r="D15" s="26" t="s">
        <v>45</v>
      </c>
      <c r="E15" s="19">
        <f>E5+E6+E7+E8+E9</f>
        <v>14444</v>
      </c>
      <c r="F15" s="19">
        <f>F5+F6+F7+F8+F9</f>
        <v>14620</v>
      </c>
    </row>
    <row r="16" ht="27" customHeight="1" spans="1:6">
      <c r="A16" s="20" t="s">
        <v>46</v>
      </c>
      <c r="B16" s="19">
        <v>0</v>
      </c>
      <c r="C16" s="19">
        <v>0</v>
      </c>
      <c r="D16" s="27" t="s">
        <v>47</v>
      </c>
      <c r="E16" s="19"/>
      <c r="F16" s="19"/>
    </row>
    <row r="17" ht="27" customHeight="1" spans="1:6">
      <c r="A17" s="20" t="s">
        <v>48</v>
      </c>
      <c r="B17" s="19">
        <v>0</v>
      </c>
      <c r="C17" s="19">
        <v>0</v>
      </c>
      <c r="D17" s="26" t="s">
        <v>49</v>
      </c>
      <c r="E17" s="19">
        <v>1000</v>
      </c>
      <c r="F17" s="19">
        <v>2942</v>
      </c>
    </row>
    <row r="18" ht="27" customHeight="1" spans="1:6">
      <c r="A18" s="21" t="s">
        <v>50</v>
      </c>
      <c r="B18" s="22">
        <f>B15+B16+B17</f>
        <v>13063</v>
      </c>
      <c r="C18" s="22">
        <f>C15+C16+C17</f>
        <v>21200</v>
      </c>
      <c r="D18" s="14" t="s">
        <v>51</v>
      </c>
      <c r="E18" s="19">
        <f>E15+E16+E17</f>
        <v>15444</v>
      </c>
      <c r="F18" s="19">
        <f>F15+F16+F17</f>
        <v>17562</v>
      </c>
    </row>
    <row r="19" ht="27" customHeight="1" spans="1:6">
      <c r="A19" s="28" t="s">
        <v>13</v>
      </c>
      <c r="B19" s="24" t="s">
        <v>13</v>
      </c>
      <c r="C19" s="29" t="s">
        <v>13</v>
      </c>
      <c r="D19" s="27" t="s">
        <v>52</v>
      </c>
      <c r="E19" s="19">
        <f>B18-E18</f>
        <v>-2381</v>
      </c>
      <c r="F19" s="19">
        <f>C18-F18</f>
        <v>3638</v>
      </c>
    </row>
    <row r="20" ht="27" customHeight="1" spans="1:6">
      <c r="A20" s="12" t="s">
        <v>53</v>
      </c>
      <c r="B20" s="13">
        <v>4947</v>
      </c>
      <c r="C20" s="13">
        <v>9093</v>
      </c>
      <c r="D20" s="26" t="s">
        <v>54</v>
      </c>
      <c r="E20" s="19">
        <f>B20+E19</f>
        <v>2566</v>
      </c>
      <c r="F20" s="19">
        <f>C20+F19</f>
        <v>12731</v>
      </c>
    </row>
    <row r="21" ht="27" customHeight="1" spans="1:6">
      <c r="A21" s="28" t="s">
        <v>28</v>
      </c>
      <c r="B21" s="30">
        <f>B18+B20</f>
        <v>18010</v>
      </c>
      <c r="C21" s="30">
        <f>C18+C20</f>
        <v>30293</v>
      </c>
      <c r="D21" s="29" t="s">
        <v>28</v>
      </c>
      <c r="E21" s="22">
        <f>E18+E20</f>
        <v>18010</v>
      </c>
      <c r="F21" s="22">
        <f>F18+F20</f>
        <v>30293</v>
      </c>
    </row>
    <row r="22" ht="15" customHeight="1" spans="1:6">
      <c r="A22" s="31"/>
      <c r="B22" s="32"/>
      <c r="C22" s="32"/>
      <c r="D22" s="33"/>
      <c r="E22" s="34"/>
      <c r="F22" s="7"/>
    </row>
  </sheetData>
  <mergeCells count="2">
    <mergeCell ref="A1:F1"/>
    <mergeCell ref="E2:F2"/>
  </mergeCells>
  <printOptions horizontalCentered="1"/>
  <pageMargins left="0.78740157480315" right="0.78740157480315" top="0.590277777777778" bottom="0.708333333333333" header="0.51181" footer="0.51181"/>
  <pageSetup paperSize="9" scale="85" pageOrder="overThenDown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机关事业单位基本养老收支预算表</vt:lpstr>
      <vt:lpstr>城乡居民基本养老收支预算表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虹儿</cp:lastModifiedBy>
  <dcterms:created xsi:type="dcterms:W3CDTF">2020-10-26T11:47:00Z</dcterms:created>
  <dcterms:modified xsi:type="dcterms:W3CDTF">2022-03-14T09:22:26Z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A9737B5C62DE4E55B0D4443DBF1922B8</vt:lpwstr>
  </property>
</Properties>
</file>