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资产" sheetId="2" r:id="rId1"/>
    <sheet name="4382" sheetId="4" r:id="rId2"/>
    <sheet name="上报表" sheetId="5" r:id="rId3"/>
  </sheets>
  <definedNames>
    <definedName name="_xlnm._FilterDatabase" localSheetId="0" hidden="1">资产!$A$9:$AY$211</definedName>
    <definedName name="_xlnm.Print_Area" localSheetId="0">资产!$A$1:$AB$12</definedName>
  </definedNames>
  <calcPr calcId="144525"/>
</workbook>
</file>

<file path=xl/sharedStrings.xml><?xml version="1.0" encoding="utf-8"?>
<sst xmlns="http://schemas.openxmlformats.org/spreadsheetml/2006/main" count="6360" uniqueCount="799">
  <si>
    <t>附件2</t>
  </si>
  <si>
    <t>会宁县教育局2013-2020年度扶贫项目资产统计表</t>
  </si>
  <si>
    <t>填报单位: 会宁县教育局                         .</t>
  </si>
  <si>
    <t>序号</t>
  </si>
  <si>
    <t>项目名称</t>
  </si>
  <si>
    <t>资产类型</t>
  </si>
  <si>
    <t>项目实施单位</t>
  </si>
  <si>
    <t>项目主管部门</t>
  </si>
  <si>
    <t>项目实施地点</t>
  </si>
  <si>
    <t>顼目建设规模及内容</t>
  </si>
  <si>
    <t xml:space="preserve">构建年度
</t>
  </si>
  <si>
    <t>建成时间</t>
  </si>
  <si>
    <t>预计使用年限</t>
  </si>
  <si>
    <t>县级安排资金文号</t>
  </si>
  <si>
    <t>资金来源</t>
  </si>
  <si>
    <t>安排金额
（万元）</t>
  </si>
  <si>
    <t>决算报账金额
（万元）</t>
  </si>
  <si>
    <t>是否形成扶贫资产（实物资产或股权类资产）</t>
  </si>
  <si>
    <t>资产权属 （个人/集体/国有</t>
  </si>
  <si>
    <t>所有权人</t>
  </si>
  <si>
    <t>使用权人</t>
  </si>
  <si>
    <t>资产处置</t>
  </si>
  <si>
    <t>资产状态（在用/ 报废 /损毁）</t>
  </si>
  <si>
    <t>资产后续管护
主体和责任</t>
  </si>
  <si>
    <t>乡镇</t>
  </si>
  <si>
    <t>村</t>
  </si>
  <si>
    <t>财专</t>
  </si>
  <si>
    <t>东西部协作资金</t>
  </si>
  <si>
    <t>中央定点帮扶资金</t>
  </si>
  <si>
    <t>整合</t>
  </si>
  <si>
    <t>行业专项</t>
  </si>
  <si>
    <t>其他</t>
  </si>
  <si>
    <t>管护单位</t>
  </si>
  <si>
    <t>管护人</t>
  </si>
  <si>
    <t>一</t>
  </si>
  <si>
    <t>县级项目</t>
  </si>
  <si>
    <t>（一）</t>
  </si>
  <si>
    <t>公益性项目</t>
  </si>
  <si>
    <t>配置多媒体远程教学设备</t>
  </si>
  <si>
    <t>公益性资产</t>
  </si>
  <si>
    <t>会宁县教育局</t>
  </si>
  <si>
    <t>项目学校</t>
  </si>
  <si>
    <t>配置多媒体远程教学设备22套</t>
  </si>
  <si>
    <t>15年</t>
  </si>
  <si>
    <t>甘财教（2012）284省集中采购</t>
  </si>
  <si>
    <t>实物资产</t>
  </si>
  <si>
    <t>国有</t>
  </si>
  <si>
    <t>各项目学校</t>
  </si>
  <si>
    <t>在用</t>
  </si>
  <si>
    <t>负责人</t>
  </si>
  <si>
    <t>杨集初级中学学生餐厅</t>
  </si>
  <si>
    <t>杨崖集镇</t>
  </si>
  <si>
    <t>杨集村</t>
  </si>
  <si>
    <t>新建学生餐厅803.3平方米</t>
  </si>
  <si>
    <t>50年</t>
  </si>
  <si>
    <t>甘财教（2012）284</t>
  </si>
  <si>
    <t>会宁县杨集初级中学</t>
  </si>
  <si>
    <t>王鹏</t>
  </si>
  <si>
    <t>刘寨中学学生餐厅</t>
  </si>
  <si>
    <t>刘家寨子镇</t>
  </si>
  <si>
    <t>刘寨村</t>
  </si>
  <si>
    <t>新建学生餐厅318平方米</t>
  </si>
  <si>
    <t>会宁县刘寨农业中学</t>
  </si>
  <si>
    <t>张世强</t>
  </si>
  <si>
    <t>党岘初级中学学生餐厅</t>
  </si>
  <si>
    <t>党家岘乡</t>
  </si>
  <si>
    <t>党岘村</t>
  </si>
  <si>
    <t>新建学生餐厅289平方米</t>
  </si>
  <si>
    <t>会宁县党岘初级中学</t>
  </si>
  <si>
    <t>会宁县党家岘乡初级中学</t>
  </si>
  <si>
    <t>吴相宗</t>
  </si>
  <si>
    <t>丁沟乡中心小学锅炉房</t>
  </si>
  <si>
    <t>丁家沟镇</t>
  </si>
  <si>
    <t>南门村</t>
  </si>
  <si>
    <t>新建锅炉房100平方米</t>
  </si>
  <si>
    <r>
      <rPr>
        <sz val="10"/>
        <rFont val="楷体_GB2312"/>
        <charset val="134"/>
      </rPr>
      <t>会财发</t>
    </r>
    <r>
      <rPr>
        <sz val="10"/>
        <rFont val="宋体"/>
        <charset val="134"/>
      </rPr>
      <t>〔</t>
    </r>
    <r>
      <rPr>
        <sz val="10"/>
        <rFont val="楷体_GB2312"/>
        <charset val="134"/>
      </rPr>
      <t>2014</t>
    </r>
    <r>
      <rPr>
        <sz val="10"/>
        <rFont val="宋体"/>
        <charset val="134"/>
      </rPr>
      <t>〕</t>
    </r>
    <r>
      <rPr>
        <sz val="10"/>
        <rFont val="楷体_GB2312"/>
        <charset val="134"/>
      </rPr>
      <t>748号</t>
    </r>
  </si>
  <si>
    <t>会宁县丁沟乡中心小学</t>
  </si>
  <si>
    <t>孙新彦</t>
  </si>
  <si>
    <t>汉岔初级中学学生餐厅</t>
  </si>
  <si>
    <t>汉家岔镇</t>
  </si>
  <si>
    <t>汉家岔村</t>
  </si>
  <si>
    <t>会宁县汉岔初级中学</t>
  </si>
  <si>
    <t>关志辉</t>
  </si>
  <si>
    <t>郭城初级中学学生餐厅</t>
  </si>
  <si>
    <t>郭城驿镇</t>
  </si>
  <si>
    <t>郭城村</t>
  </si>
  <si>
    <t>新建学生餐厅390平方米</t>
  </si>
  <si>
    <t>会宁县郭城初级中学</t>
  </si>
  <si>
    <t>会宁县郭城驿初级中学</t>
  </si>
  <si>
    <t>孙向东</t>
  </si>
  <si>
    <t>郭城镇郭城小学学生餐厅</t>
  </si>
  <si>
    <t>会宁县郭城镇郭城小学</t>
  </si>
  <si>
    <t>会宁县郭城驿镇郭城小学</t>
  </si>
  <si>
    <t>黎昕</t>
  </si>
  <si>
    <t>中川初级中学学生餐厅</t>
  </si>
  <si>
    <t>中川镇</t>
  </si>
  <si>
    <t>高陵村</t>
  </si>
  <si>
    <t>新建学生餐厅1961.2平方米</t>
  </si>
  <si>
    <t>会宁县中川初级中学</t>
  </si>
  <si>
    <t>会宁县中川镇初级中学</t>
  </si>
  <si>
    <t>陈军</t>
  </si>
  <si>
    <t>会宁县回民小学综合楼</t>
  </si>
  <si>
    <t>会师镇</t>
  </si>
  <si>
    <t>新建综合楼2338平方米</t>
  </si>
  <si>
    <t>会宁县回民小学</t>
  </si>
  <si>
    <t>毛伟东</t>
  </si>
  <si>
    <t>会宁县如东友好学校学生餐厅</t>
  </si>
  <si>
    <t>新建学生餐厅829.08平方米</t>
  </si>
  <si>
    <t>会宁县如东友好学校</t>
  </si>
  <si>
    <t>会宁县如东友好小学</t>
  </si>
  <si>
    <t>王向红</t>
  </si>
  <si>
    <t>会宁县新塬初级中学教学楼</t>
  </si>
  <si>
    <t>新塬镇</t>
  </si>
  <si>
    <t>新塬村</t>
  </si>
  <si>
    <t>新建教学楼3440平方米</t>
  </si>
  <si>
    <t>会宁县新塬初级中学</t>
  </si>
  <si>
    <t>王天瑞</t>
  </si>
  <si>
    <t>会宁县新塬初级中学宿舍楼</t>
  </si>
  <si>
    <t>新建宿舍楼1804.89平方米</t>
  </si>
  <si>
    <t>会宁县新塬初级中学锅炉房</t>
  </si>
  <si>
    <t>计算机教室</t>
  </si>
  <si>
    <t>9所学校配置计算机教室9间，采购计算机425台</t>
  </si>
  <si>
    <t>网络多媒体教室</t>
  </si>
  <si>
    <t>56所学校购置网络多媒体教室329套</t>
  </si>
  <si>
    <t>音体器材</t>
  </si>
  <si>
    <t>66所学校购置音体器材</t>
  </si>
  <si>
    <t>会宁县八里乡中心小学锅炉房</t>
  </si>
  <si>
    <t>八里湾乡</t>
  </si>
  <si>
    <t>八里湾村</t>
  </si>
  <si>
    <t>锅炉房71.75平方米</t>
  </si>
  <si>
    <r>
      <rPr>
        <sz val="10"/>
        <rFont val="楷体_GB2312"/>
        <charset val="134"/>
      </rPr>
      <t>会财发</t>
    </r>
    <r>
      <rPr>
        <sz val="10"/>
        <rFont val="宋体"/>
        <charset val="134"/>
      </rPr>
      <t>〔</t>
    </r>
    <r>
      <rPr>
        <sz val="10"/>
        <rFont val="楷体_GB2312"/>
        <charset val="134"/>
      </rPr>
      <t>2015</t>
    </r>
    <r>
      <rPr>
        <sz val="10"/>
        <rFont val="宋体"/>
        <charset val="134"/>
      </rPr>
      <t>〕</t>
    </r>
    <r>
      <rPr>
        <sz val="10"/>
        <rFont val="楷体_GB2312"/>
        <charset val="134"/>
      </rPr>
      <t>150号</t>
    </r>
  </si>
  <si>
    <t>会宁县八里乡中心小学</t>
  </si>
  <si>
    <t>会宁县八里湾乡中心小学</t>
  </si>
  <si>
    <t>邵振义</t>
  </si>
  <si>
    <t>会宁县头寨中学锅炉房、厕所</t>
  </si>
  <si>
    <t>头寨子镇</t>
  </si>
  <si>
    <t>头寨子村</t>
  </si>
  <si>
    <t>锅炉房72平方米，厕所110平方米</t>
  </si>
  <si>
    <t>会宁县头寨中学</t>
  </si>
  <si>
    <t>会宁县头寨农业中学</t>
  </si>
  <si>
    <t>王荣</t>
  </si>
  <si>
    <t>会宁县新塬初级中学厕所</t>
  </si>
  <si>
    <t>新建厕所380平方米</t>
  </si>
  <si>
    <t>白塬镇中心小学教学楼</t>
  </si>
  <si>
    <t>白草塬镇</t>
  </si>
  <si>
    <t>北刘村</t>
  </si>
  <si>
    <t>教学楼2676.72平方米</t>
  </si>
  <si>
    <t>白塬镇中心小学</t>
  </si>
  <si>
    <t>刘良</t>
  </si>
  <si>
    <t>党岘初级中学教学楼</t>
  </si>
  <si>
    <t>三层框架3480.15平方米</t>
  </si>
  <si>
    <r>
      <rPr>
        <sz val="10"/>
        <rFont val="楷体_GB2312"/>
        <charset val="134"/>
      </rPr>
      <t>会财发</t>
    </r>
    <r>
      <rPr>
        <sz val="10"/>
        <rFont val="宋体"/>
        <charset val="134"/>
      </rPr>
      <t>〔</t>
    </r>
    <r>
      <rPr>
        <sz val="10"/>
        <rFont val="楷体_GB2312"/>
        <charset val="134"/>
      </rPr>
      <t>2015</t>
    </r>
    <r>
      <rPr>
        <sz val="10"/>
        <rFont val="宋体"/>
        <charset val="134"/>
      </rPr>
      <t>〕</t>
    </r>
    <r>
      <rPr>
        <sz val="10"/>
        <rFont val="楷体_GB2312"/>
        <charset val="134"/>
      </rPr>
      <t>401号</t>
    </r>
  </si>
  <si>
    <t>侯川中心小学教学楼</t>
  </si>
  <si>
    <t>侯家川镇</t>
  </si>
  <si>
    <t>候川村</t>
  </si>
  <si>
    <t>三层框架1863.75平方米</t>
  </si>
  <si>
    <t>侯川中心小学</t>
  </si>
  <si>
    <t>王开明</t>
  </si>
  <si>
    <t>会师初级中学教学综合楼</t>
  </si>
  <si>
    <t>四层框架3644.60平方米</t>
  </si>
  <si>
    <t>会师初级中学</t>
  </si>
  <si>
    <t>会宁县会师初级中学</t>
  </si>
  <si>
    <t>杨泽华</t>
  </si>
  <si>
    <t>白塬镇中心小学锅炉房</t>
  </si>
  <si>
    <t>锅炉房72平方米</t>
  </si>
  <si>
    <t>白塬镇景庄小学教室</t>
  </si>
  <si>
    <t>景庄村</t>
  </si>
  <si>
    <t>教室90平方米</t>
  </si>
  <si>
    <t>景庄小学</t>
  </si>
  <si>
    <t>大沟镇中心小学围墙锅炉房</t>
  </si>
  <si>
    <t>大沟镇</t>
  </si>
  <si>
    <t>大沟村</t>
  </si>
  <si>
    <t>锅炉房72平方米，护坡308米，围墙214米</t>
  </si>
  <si>
    <r>
      <rPr>
        <sz val="10"/>
        <rFont val="楷体_GB2312"/>
        <charset val="134"/>
      </rPr>
      <t>会财发</t>
    </r>
    <r>
      <rPr>
        <sz val="10"/>
        <rFont val="宋体"/>
        <charset val="134"/>
      </rPr>
      <t>〔</t>
    </r>
    <r>
      <rPr>
        <sz val="10"/>
        <rFont val="楷体_GB2312"/>
        <charset val="134"/>
      </rPr>
      <t>2014</t>
    </r>
    <r>
      <rPr>
        <sz val="10"/>
        <rFont val="宋体"/>
        <charset val="134"/>
      </rPr>
      <t>〕</t>
    </r>
    <r>
      <rPr>
        <sz val="10"/>
        <rFont val="楷体_GB2312"/>
        <charset val="134"/>
      </rPr>
      <t>748号；会财发〔2015〕150号</t>
    </r>
  </si>
  <si>
    <t>大沟镇中心小学</t>
  </si>
  <si>
    <t>会宁县大沟镇中心小学</t>
  </si>
  <si>
    <t>李亚</t>
  </si>
  <si>
    <t>大沟镇中心小学学生宿舍楼</t>
  </si>
  <si>
    <t>三层框架1113平方米</t>
  </si>
  <si>
    <t>丁沟乡中心小学宿舍楼</t>
  </si>
  <si>
    <t>新建宿舍楼1109.01平方米</t>
  </si>
  <si>
    <t>丁沟乡中心小学</t>
  </si>
  <si>
    <t>刘寨乡中心小学校舍及附属</t>
  </si>
  <si>
    <t>新建教师宿舍241平方米，校园硬化900平方米，通透式围墙60米，铺设院落670平方米</t>
  </si>
  <si>
    <t>刘寨乡中心小学</t>
  </si>
  <si>
    <t>会宁县刘家寨子镇中心小学</t>
  </si>
  <si>
    <t>刘文学</t>
  </si>
  <si>
    <t>新添乡芦岔小学教师、办公室</t>
  </si>
  <si>
    <t>新添堡乡</t>
  </si>
  <si>
    <t>芦岔村</t>
  </si>
  <si>
    <t>新建教师、办公室363.05平方米</t>
  </si>
  <si>
    <t>新添乡芦岔小学</t>
  </si>
  <si>
    <t>穆海祥</t>
  </si>
  <si>
    <t>柴门乡中心小学厕所</t>
  </si>
  <si>
    <t>柴家门镇</t>
  </si>
  <si>
    <t>柴门村</t>
  </si>
  <si>
    <t>新建厕所80平方米</t>
  </si>
  <si>
    <t>柴门乡中心小学</t>
  </si>
  <si>
    <t>王文博</t>
  </si>
  <si>
    <t>土高乡中心小学学生宿舍</t>
  </si>
  <si>
    <t>土高山乡</t>
  </si>
  <si>
    <t>程家塬村</t>
  </si>
  <si>
    <t>新建学生宿舍267.18平方米</t>
  </si>
  <si>
    <t>土高乡中心小学</t>
  </si>
  <si>
    <t>土高山乡中心小学</t>
  </si>
  <si>
    <t>曹晋飞</t>
  </si>
  <si>
    <t>中川镇中心小学教学楼</t>
  </si>
  <si>
    <t>南峪川社区</t>
  </si>
  <si>
    <t>新建教学楼1716.03平方米</t>
  </si>
  <si>
    <t>中川镇中心小学</t>
  </si>
  <si>
    <t>会宁县中川镇中心小学</t>
  </si>
  <si>
    <t>李定国</t>
  </si>
  <si>
    <t>中川镇中心小学宿舍楼</t>
  </si>
  <si>
    <t>新建宿舍楼740.72平方米</t>
  </si>
  <si>
    <t>中川镇中心小学锅炉房及附属</t>
  </si>
  <si>
    <t>新建锅炉房及附属72平方米</t>
  </si>
  <si>
    <t>新添乡中心小学宿舍楼</t>
  </si>
  <si>
    <t>新添村</t>
  </si>
  <si>
    <t>新建宿舍楼1113平方米</t>
  </si>
  <si>
    <t>新添乡中心小学</t>
  </si>
  <si>
    <t>白宗龙</t>
  </si>
  <si>
    <t>新添乡中心小学锅炉房</t>
  </si>
  <si>
    <t>新建锅炉房72平方米</t>
  </si>
  <si>
    <t>翟所乡中心小学厕所围墙</t>
  </si>
  <si>
    <t>翟所镇</t>
  </si>
  <si>
    <t>翟所村</t>
  </si>
  <si>
    <t>新建厕所120平方米，砖围墙200米，铺设院子200平方米</t>
  </si>
  <si>
    <t>翟所乡中心小学</t>
  </si>
  <si>
    <t>会宁县翟家所镇中心小学</t>
  </si>
  <si>
    <t>张国强</t>
  </si>
  <si>
    <t>平头川中心小学教学楼</t>
  </si>
  <si>
    <t>平头川镇</t>
  </si>
  <si>
    <t>马芦村</t>
  </si>
  <si>
    <t>教学楼1756.53平方米</t>
  </si>
  <si>
    <t>平头川中心小学</t>
  </si>
  <si>
    <t>平头川镇中心小学</t>
  </si>
  <si>
    <t>张鸿祥</t>
  </si>
  <si>
    <t>平头川中心小学锅炉房</t>
  </si>
  <si>
    <t>锅炉房72平方米，硬化校园600平方米</t>
  </si>
  <si>
    <t>杨集乡中心小学围墙厕所</t>
  </si>
  <si>
    <t>砖围墙350米，厕所120平方米</t>
  </si>
  <si>
    <t>杨集乡中心小学</t>
  </si>
  <si>
    <t>杨崖集镇中心小学</t>
  </si>
  <si>
    <t>张店荣</t>
  </si>
  <si>
    <t>会宁县实验中学综合楼</t>
  </si>
  <si>
    <t>新建综合楼3664平方米</t>
  </si>
  <si>
    <t>会宁县实验中学</t>
  </si>
  <si>
    <t>会宁县实验初级中学</t>
  </si>
  <si>
    <t>梁永林</t>
  </si>
  <si>
    <t>会宁县新添初级中学教学综合楼</t>
  </si>
  <si>
    <t>新建教学楼2391.82平方米</t>
  </si>
  <si>
    <t>会宁县新添初级中学</t>
  </si>
  <si>
    <t>新添初级中学</t>
  </si>
  <si>
    <t>师永伯</t>
  </si>
  <si>
    <t>会宁县新添初级中学锅炉房</t>
  </si>
  <si>
    <t>新建锅炉房72平方米，围墙470米</t>
  </si>
  <si>
    <t>韩家集乡中心小学厕所及围墙</t>
  </si>
  <si>
    <t>韩家集镇</t>
  </si>
  <si>
    <t>韩家集村</t>
  </si>
  <si>
    <t>新建厕所120平方米，围墙430米，大门1座。</t>
  </si>
  <si>
    <t>会宁县韩家集乡中心小学</t>
  </si>
  <si>
    <t>会宁县韩家集镇中心小学</t>
  </si>
  <si>
    <t>沈滕</t>
  </si>
  <si>
    <t>会宁县郭城初级中学宿舍楼</t>
  </si>
  <si>
    <t>新建宿舍楼1966.68平方米</t>
  </si>
  <si>
    <t>四房镇中心小学教学楼</t>
  </si>
  <si>
    <t>四房吴镇</t>
  </si>
  <si>
    <t>四房吴村</t>
  </si>
  <si>
    <t>新建教学楼1794.84平方米</t>
  </si>
  <si>
    <t>四房镇中心小学</t>
  </si>
  <si>
    <t>会宁县四房吴镇中心小学</t>
  </si>
  <si>
    <t>孟军</t>
  </si>
  <si>
    <t>老君镇中心小学教学楼</t>
  </si>
  <si>
    <t>老君坡镇</t>
  </si>
  <si>
    <t>老君村</t>
  </si>
  <si>
    <t>教学楼2344.86平方米</t>
  </si>
  <si>
    <t>老君镇中心小学</t>
  </si>
  <si>
    <t>会宁县老君坡镇中心小学</t>
  </si>
  <si>
    <t>李鹏荣</t>
  </si>
  <si>
    <t>老君镇中心小学学生宿舍</t>
  </si>
  <si>
    <t>学生宿舍400平方米</t>
  </si>
  <si>
    <t>汉岔镇中心小学教学楼</t>
  </si>
  <si>
    <t>新建教学楼2142.51平方米</t>
  </si>
  <si>
    <t>汉岔镇中心小学</t>
  </si>
  <si>
    <t>刘家亮</t>
  </si>
  <si>
    <t>郭城镇中心小学厕所</t>
  </si>
  <si>
    <t>新堡子村</t>
  </si>
  <si>
    <t>新建厕所369.58平方米</t>
  </si>
  <si>
    <t>郭城镇中心小学</t>
  </si>
  <si>
    <t>会宁县郭城驿镇中心小学</t>
  </si>
  <si>
    <t>何维君</t>
  </si>
  <si>
    <t>生活设备</t>
  </si>
  <si>
    <t>为14所学校采购厨房设备10台。</t>
  </si>
  <si>
    <t>多媒体设备采购</t>
  </si>
  <si>
    <t>为15所学校采购网络多媒体教室各1套</t>
  </si>
  <si>
    <r>
      <rPr>
        <sz val="10"/>
        <rFont val="楷体_GB2312"/>
        <charset val="134"/>
      </rPr>
      <t>会财发</t>
    </r>
    <r>
      <rPr>
        <sz val="10"/>
        <rFont val="宋体"/>
        <charset val="134"/>
      </rPr>
      <t>〔</t>
    </r>
    <r>
      <rPr>
        <sz val="10"/>
        <rFont val="楷体_GB2312"/>
        <charset val="134"/>
      </rPr>
      <t>2015</t>
    </r>
    <r>
      <rPr>
        <sz val="10"/>
        <rFont val="宋体"/>
        <charset val="134"/>
      </rPr>
      <t>〕</t>
    </r>
    <r>
      <rPr>
        <sz val="10"/>
        <rFont val="楷体_GB2312"/>
        <charset val="134"/>
      </rPr>
      <t>401号；会财发〔2015〕150号</t>
    </r>
  </si>
  <si>
    <t>课桌椅及寄宿生床采购</t>
  </si>
  <si>
    <t>61所学校采购课桌椅10072套，19所学校采购寄宿生床905套</t>
  </si>
  <si>
    <t>校长</t>
  </si>
  <si>
    <t>购置采暖锅炉</t>
  </si>
  <si>
    <t>8所学校采购采暖锅炉各一套</t>
  </si>
  <si>
    <t>会宁县桃林中学综合楼</t>
  </si>
  <si>
    <t>桃林路2号</t>
  </si>
  <si>
    <t>新建综合楼2810平方米</t>
  </si>
  <si>
    <t>会宁县桃林中学</t>
  </si>
  <si>
    <t>会宁县桃林初级中学</t>
  </si>
  <si>
    <t>徐守宾</t>
  </si>
  <si>
    <t>会宁县文昌小学建设项目</t>
  </si>
  <si>
    <t>新建1#教学楼、2#教学楼、专业教学楼、多功能厅、体育活动室、行政办公楼，合计建筑面积12881.76平方米。</t>
  </si>
  <si>
    <t>会财发〔2016〕545号；太平小学调剂；会财发〔2016〕36号；会财发〔2016〕232号；会财发〔2018〕168号；会财发〔2019〕85号</t>
  </si>
  <si>
    <t>文昌小学</t>
  </si>
  <si>
    <t>会宁县文昌小学</t>
  </si>
  <si>
    <t>韩彦江</t>
  </si>
  <si>
    <t>土高山乡中心小学教学楼</t>
  </si>
  <si>
    <t>三层框架2379.15平方米</t>
  </si>
  <si>
    <t>会财发〔2016〕545号</t>
  </si>
  <si>
    <t>15所义务教育学校计算机教室</t>
  </si>
  <si>
    <t>15所学校采购多媒体教室16套</t>
  </si>
  <si>
    <t>购置中小学课桌椅等设备</t>
  </si>
  <si>
    <t>课桌椅2980套，寄宿生用床885套，饮水设备37套</t>
  </si>
  <si>
    <t>会财发〔2016〕36号</t>
  </si>
  <si>
    <t>党家岘乡中心小学教学楼及学生宿舍楼</t>
  </si>
  <si>
    <t>二层框架1821.2平方米；二层框架1170平方米</t>
  </si>
  <si>
    <t>会宁县党家岘乡中心小学</t>
  </si>
  <si>
    <t>赵志礼</t>
  </si>
  <si>
    <t>甘沟驿镇中心小学学生宿舍楼</t>
  </si>
  <si>
    <t>甘沟驿镇</t>
  </si>
  <si>
    <t>甘沟村</t>
  </si>
  <si>
    <t>三层框架1542.20平方米，共24间。</t>
  </si>
  <si>
    <t>会财发〔2017〕130号</t>
  </si>
  <si>
    <t>甘沟驿镇中心小学</t>
  </si>
  <si>
    <t>刘东</t>
  </si>
  <si>
    <t>头寨子镇中心小学教学楼</t>
  </si>
  <si>
    <t>三层框架2471.10平方米</t>
  </si>
  <si>
    <t>头寨子镇中心小学</t>
  </si>
  <si>
    <t>会宁县头寨子中心小学</t>
  </si>
  <si>
    <t>武玺</t>
  </si>
  <si>
    <t>新添堡乡中心小学蓄水池</t>
  </si>
  <si>
    <t>新建水池100立方米</t>
  </si>
  <si>
    <t>新添堡乡中心小学</t>
  </si>
  <si>
    <t>杨崖集乡中心小学教学楼</t>
  </si>
  <si>
    <t>三层框架1884.18平方米</t>
  </si>
  <si>
    <t>杨崖集乡中心小学</t>
  </si>
  <si>
    <t>河畔初级中学厕所</t>
  </si>
  <si>
    <t>河畔镇</t>
  </si>
  <si>
    <t>两迎水村</t>
  </si>
  <si>
    <t>二层砖混，面积604.56平方米。</t>
  </si>
  <si>
    <t>河畔初级中学</t>
  </si>
  <si>
    <t xml:space="preserve">会宁县河畔初级中学 </t>
  </si>
  <si>
    <t>邢建勋</t>
  </si>
  <si>
    <t>平头川初级中学教学楼</t>
  </si>
  <si>
    <t>二层框架教学楼1232.80平方米</t>
  </si>
  <si>
    <t>平头川初级中学</t>
  </si>
  <si>
    <t>平头川镇初级中学</t>
  </si>
  <si>
    <t>刘汉俊</t>
  </si>
  <si>
    <t>大沟中学教学楼</t>
  </si>
  <si>
    <t>三层框架3071.02平方米</t>
  </si>
  <si>
    <t>大沟中学</t>
  </si>
  <si>
    <t>会宁县大沟中学</t>
  </si>
  <si>
    <t>何立军</t>
  </si>
  <si>
    <t>刘家寨子中学厕所及围墙</t>
  </si>
  <si>
    <t>彩钢屋面旱厕160平方米，砖围墙100米，铺砖和硬化910平方米。</t>
  </si>
  <si>
    <t>土高山初级中学教学楼</t>
  </si>
  <si>
    <t>土高山初级中学</t>
  </si>
  <si>
    <t>土高山乡初级中学</t>
  </si>
  <si>
    <t>赵兆龙</t>
  </si>
  <si>
    <t>新庄乡新庄小学教学楼</t>
  </si>
  <si>
    <t>新庄镇</t>
  </si>
  <si>
    <t>新庄村</t>
  </si>
  <si>
    <t>三层框架1942.86平方米</t>
  </si>
  <si>
    <t>会财发〔2016〕232号</t>
  </si>
  <si>
    <t>新庄乡新庄小学</t>
  </si>
  <si>
    <t>会宁县新庄镇中心小学</t>
  </si>
  <si>
    <t>马振文</t>
  </si>
  <si>
    <t>平头川乡中心小学学生宿舍楼</t>
  </si>
  <si>
    <t>二层框架宿舍楼1232.80平方米</t>
  </si>
  <si>
    <t>平头川乡中心小学</t>
  </si>
  <si>
    <t>中川镇中心小学教学综合楼</t>
  </si>
  <si>
    <t>二层框架849平方米</t>
  </si>
  <si>
    <t>新塬乡中心小学厕所围墙</t>
  </si>
  <si>
    <t>新建砖混结构旱厕120平方米，砖围墙60米等零星工程。</t>
  </si>
  <si>
    <t>新塬乡中心小学</t>
  </si>
  <si>
    <t>新塬镇中心小学</t>
  </si>
  <si>
    <t>孟仰贤</t>
  </si>
  <si>
    <t>甘沟驿镇六十铺小学厕所围墙</t>
  </si>
  <si>
    <t>六十铺村</t>
  </si>
  <si>
    <t>砖混结构旱厕80平方米，砖围墙90米。</t>
  </si>
  <si>
    <t>甘沟驿镇六十铺小学</t>
  </si>
  <si>
    <t>张郁琛</t>
  </si>
  <si>
    <t>中小学多媒体教室设备</t>
  </si>
  <si>
    <t>采购多媒体教室设备77套</t>
  </si>
  <si>
    <t>杨崖集乡中心小学采暖锅炉</t>
  </si>
  <si>
    <t>杨崖集乡中心小学学生宿舍楼</t>
  </si>
  <si>
    <t>三层框架，面积1258.8</t>
  </si>
  <si>
    <t>会财发〔2017〕130号会财发〔2019〕85号</t>
  </si>
  <si>
    <t>杨崖集初级中学教学楼</t>
  </si>
  <si>
    <t>三层框架，面积3060.7</t>
  </si>
  <si>
    <t>杨崖集镇初级中学</t>
  </si>
  <si>
    <t>新庄初级中学学生宿舍楼</t>
  </si>
  <si>
    <t>三层框架，面积1491.1平方米</t>
  </si>
  <si>
    <t>新庄镇初级中学</t>
  </si>
  <si>
    <t>会宁县新庄镇初级中学</t>
  </si>
  <si>
    <t>张毅</t>
  </si>
  <si>
    <t>头寨镇中心小学厕所</t>
  </si>
  <si>
    <t>二层（局部三层）砖混结构水冲式厕所1栋，建筑面积300平方米。</t>
  </si>
  <si>
    <t>头寨镇中心小学采暖锅炉</t>
  </si>
  <si>
    <t>会宁县头寨子中心小学采暖锅炉</t>
  </si>
  <si>
    <t>四房吴镇中心小学采暖锅炉</t>
  </si>
  <si>
    <t>四房吴镇中心小学</t>
  </si>
  <si>
    <t>草滩中心小学学生宿舍楼</t>
  </si>
  <si>
    <t>草滩镇</t>
  </si>
  <si>
    <t>孔寨村</t>
  </si>
  <si>
    <t>二层框架，面积1372.44</t>
  </si>
  <si>
    <t>草滩镇中心小学</t>
  </si>
  <si>
    <t>侯永强</t>
  </si>
  <si>
    <t>侯家川镇中心小学厕所</t>
  </si>
  <si>
    <t>新建砖砌体彩钢屋面简易厕所85平方米。</t>
  </si>
  <si>
    <t>侯家川镇中心小学</t>
  </si>
  <si>
    <t>河畔镇中心小学厕所</t>
  </si>
  <si>
    <t>河畔村</t>
  </si>
  <si>
    <t>新建二层框架结构水冲式厕所1栋，建筑面积351.4平方米。</t>
  </si>
  <si>
    <t>河畔镇中心小学</t>
  </si>
  <si>
    <t>会宁县河畔镇中心小学</t>
  </si>
  <si>
    <t>陈安湖</t>
  </si>
  <si>
    <t>汉家岔镇中心小学厕所</t>
  </si>
  <si>
    <t>新建砖砌体彩钢屋面简易厕所114.2平方米。</t>
  </si>
  <si>
    <t>汉家岔镇中心小学</t>
  </si>
  <si>
    <t>韩家集乡中心小学学生宿舍楼</t>
  </si>
  <si>
    <t>三层框架，面积2035.92</t>
  </si>
  <si>
    <t>韩家集镇中心小学</t>
  </si>
  <si>
    <t>郭城镇中心小学教学楼</t>
  </si>
  <si>
    <t>三层框架，面积2646.7</t>
  </si>
  <si>
    <t>郭城驿镇中心小学</t>
  </si>
  <si>
    <t>甘沟镇中心小学厕所</t>
  </si>
  <si>
    <t>新建砖砌体彩钢屋面简易厕所116.5平方米。</t>
  </si>
  <si>
    <t>甘沟镇中心小学</t>
  </si>
  <si>
    <t>甘沟镇中心小学采暖锅炉</t>
  </si>
  <si>
    <t>丁家沟初级中学教学楼</t>
  </si>
  <si>
    <t>三层框架，面积2537.7</t>
  </si>
  <si>
    <t>丁家沟镇初级中学</t>
  </si>
  <si>
    <t>孙琳</t>
  </si>
  <si>
    <t>党家岘乡希望小学采暖锅炉</t>
  </si>
  <si>
    <t>党家岘初级中学厕所</t>
  </si>
  <si>
    <t>护坡墙体采用毛石砌筑，总长295.40米，坡高10.2米，护坡墙顶用砂浆抹平。</t>
  </si>
  <si>
    <t>党家岘初级中学学生宿舍楼</t>
  </si>
  <si>
    <t>三层框架，面积3300.61平方米</t>
  </si>
  <si>
    <t>党家岘初级中学采暖锅炉</t>
  </si>
  <si>
    <t>损毁</t>
  </si>
  <si>
    <t>中川初级中学教学楼</t>
  </si>
  <si>
    <t>三层框架，面积1516</t>
  </si>
  <si>
    <t>中川镇初级中学</t>
  </si>
  <si>
    <t>大沟中学锅炉房</t>
  </si>
  <si>
    <t>一层框架，面积70平方米。</t>
  </si>
  <si>
    <t>大沟中学采暖锅炉</t>
  </si>
  <si>
    <t>大沟中学采暖锅炉1台</t>
  </si>
  <si>
    <t>柴家门小学采暖锅炉</t>
  </si>
  <si>
    <t>柴家门镇中心小学</t>
  </si>
  <si>
    <t>购置计算机</t>
  </si>
  <si>
    <t>为义务教育学校购置计算机1075台</t>
  </si>
  <si>
    <t>思源实验学校教学设备购置</t>
  </si>
  <si>
    <t>电脑30台，音体美器材各1套，数理化生地实验室仪器，图书，一体机42台</t>
  </si>
  <si>
    <t>会宁县思源实验学校</t>
  </si>
  <si>
    <t>王正辉</t>
  </si>
  <si>
    <t>计算机教室购置</t>
  </si>
  <si>
    <t>9所学校购置计算机410台（含桌椅）</t>
  </si>
  <si>
    <t>录播教室购置</t>
  </si>
  <si>
    <t>8所学校购置装潢五机位录播教室，省级配置班班通110套</t>
  </si>
  <si>
    <t>寄宿生床购置项目</t>
  </si>
  <si>
    <t>购置408副寄宿生床</t>
  </si>
  <si>
    <t>会宁县思源实验学校建设项目</t>
  </si>
  <si>
    <t>会师镇会宁县思源实验学校校园内</t>
  </si>
  <si>
    <t>图书实验楼3639.05平方米，男生学生宿舍楼5199.43平方米，女生学生宿舍楼5325.75平方米，学校食堂2289.99平方米，教学综合楼6689.87平方米，教师公寓楼2860.41平方米</t>
  </si>
  <si>
    <r>
      <rPr>
        <sz val="10"/>
        <rFont val="楷体_GB2312"/>
        <charset val="134"/>
      </rPr>
      <t>会财发</t>
    </r>
    <r>
      <rPr>
        <sz val="10"/>
        <rFont val="宋体"/>
        <charset val="134"/>
      </rPr>
      <t>〔</t>
    </r>
    <r>
      <rPr>
        <sz val="10"/>
        <rFont val="楷体_GB2312"/>
        <charset val="134"/>
      </rPr>
      <t>2013</t>
    </r>
    <r>
      <rPr>
        <sz val="10"/>
        <rFont val="宋体"/>
        <charset val="134"/>
      </rPr>
      <t>〕</t>
    </r>
    <r>
      <rPr>
        <sz val="10"/>
        <rFont val="楷体_GB2312"/>
        <charset val="134"/>
      </rPr>
      <t>251号；会财发〔2014〕15号；会财发〔2014〕748号；薄改结余</t>
    </r>
  </si>
  <si>
    <t>图书实验楼3639.05平方米，男生宿舍楼5199.43平方米，女生宿舍楼5325.75平方米，学校食堂2289.99平方米，教学综合楼6689.87平方米，教师公寓楼2860.41平方米</t>
  </si>
  <si>
    <t>思源实验学校</t>
  </si>
  <si>
    <t>图书实验楼建设</t>
  </si>
  <si>
    <t>教学综合楼</t>
  </si>
  <si>
    <t>运动场（看台座椅等）</t>
  </si>
  <si>
    <t>草滩中心小学教学楼</t>
  </si>
  <si>
    <t>三层框架，面积2404.62</t>
  </si>
  <si>
    <t>会财发〔2017〕552号</t>
  </si>
  <si>
    <t>草滩初级中学教学楼</t>
  </si>
  <si>
    <t>三层框架，面积2582.47</t>
  </si>
  <si>
    <t>草滩镇初级中学</t>
  </si>
  <si>
    <t>草滩初级中学</t>
  </si>
  <si>
    <t>王建强</t>
  </si>
  <si>
    <t>部分义务段学校课桌椅</t>
  </si>
  <si>
    <t>采购可升降式课桌椅3515套</t>
  </si>
  <si>
    <t>中川中学学生宿舍楼</t>
  </si>
  <si>
    <t>三层框架，面积1118.79</t>
  </si>
  <si>
    <t>会财发〔2017〕553号</t>
  </si>
  <si>
    <t>平头中学学生宿舍楼</t>
  </si>
  <si>
    <t>三层框架宿舍楼，面积1594.15</t>
  </si>
  <si>
    <t>杨集邢坪小学辅助用房</t>
  </si>
  <si>
    <t>邢坪村</t>
  </si>
  <si>
    <t>拆除危房，新建砖木结构灶房和管理用房68平方米。</t>
  </si>
  <si>
    <t>杨崖集镇邢坪小学</t>
  </si>
  <si>
    <t>刘吉明</t>
  </si>
  <si>
    <t>杨集中心小学采暖锅炉（脱硫除尘）</t>
  </si>
  <si>
    <t>11所学校心理咨询室</t>
  </si>
  <si>
    <t>会宁县红军小学建设项目</t>
  </si>
  <si>
    <t>新建36班全日制完全小学，总用地面积79949平方米，总建筑面积23353平方米，地上建筑面积22952平方米，地下建筑面积401平方米，其中1﹟、2﹟教学楼均为三层框架结构，建筑高度均为14.2米，1﹟教学楼建筑面积3021平方米，2﹟教学楼建筑面积3365平方米；综合楼为四层框架结构，建筑高度18.1米，建筑面积5828平方米；连廊为三层框架结构，建筑总高度12.15米，建筑面积578平方米；男女生宿舍楼均为三层框架结构，建筑高度12.65米，建筑面积3018平方米。风雨气操场和食堂为三层框架结构，建筑高度15.3米，建筑面积4306平方米，其中地下设备间面积为401平方米；传达值班室和室外厕所均为一层框架结构，建筑面积190平方米。附属工程建设中混凝土硬化场地面积约25400平方米，塑胶运动场地面积约14617平方米，铁艺围墙长1127米。</t>
  </si>
  <si>
    <t>会财发〔2018〕168号；会财发〔2019〕170号；会财发〔2019〕45号；会财教发〔2020〕15号；会财教发〔2020〕30号</t>
  </si>
  <si>
    <t>会宁红军小学</t>
  </si>
  <si>
    <t>童强</t>
  </si>
  <si>
    <r>
      <rPr>
        <sz val="10"/>
        <rFont val="楷体_GB2312"/>
        <charset val="134"/>
      </rPr>
      <t>新建36班全日制完全小学，总用地面积79949平方米，总建筑面积23353平方米，地上建筑面积22952平方米，地下建筑面积401平方米，其中1</t>
    </r>
    <r>
      <rPr>
        <sz val="10"/>
        <rFont val="宋体"/>
        <charset val="134"/>
      </rPr>
      <t>﹟</t>
    </r>
    <r>
      <rPr>
        <sz val="10"/>
        <rFont val="楷体_GB2312"/>
        <charset val="134"/>
      </rPr>
      <t>、2</t>
    </r>
    <r>
      <rPr>
        <sz val="10"/>
        <rFont val="宋体"/>
        <charset val="134"/>
      </rPr>
      <t>﹟</t>
    </r>
    <r>
      <rPr>
        <sz val="10"/>
        <rFont val="楷体_GB2312"/>
        <charset val="134"/>
      </rPr>
      <t>教学楼均为三层框架结构，建筑高度均为14.2米，1</t>
    </r>
    <r>
      <rPr>
        <sz val="10"/>
        <rFont val="宋体"/>
        <charset val="134"/>
      </rPr>
      <t>﹟</t>
    </r>
    <r>
      <rPr>
        <sz val="10"/>
        <rFont val="楷体_GB2312"/>
        <charset val="134"/>
      </rPr>
      <t>教学楼建筑面积3021平方米，2</t>
    </r>
    <r>
      <rPr>
        <sz val="10"/>
        <rFont val="宋体"/>
        <charset val="134"/>
      </rPr>
      <t>﹟</t>
    </r>
    <r>
      <rPr>
        <sz val="10"/>
        <rFont val="楷体_GB2312"/>
        <charset val="134"/>
      </rPr>
      <t>教学楼建筑面积3365平方米；综合楼为四层框架结构，建筑高度18.1米，建筑面积5828平方米；连廊为三层框架结构，建筑总高度12.15米，建筑面积578平方米；男女生宿舍楼均为三层框架结构，建筑高度12.65米，建筑面积3018平方米。风雨气操场和食堂为三层框架结构，建筑高度15.3米，建筑面积4306平方米，其中地下设备间面积为401平方米；传达值班室和室外厕所均为一层框架结构，建筑面积190平方米。附属工程建设中混凝土硬化场地面积约25400平方米，塑胶运动场地面积约14617平方米，铁艺围墙长1127米。</t>
    </r>
  </si>
  <si>
    <t>华融公司捐款</t>
  </si>
  <si>
    <t>回民小学综合教学楼</t>
  </si>
  <si>
    <t>新建四层框架结构综合楼一栋，总建筑面积2534平方米，其中地下建筑面积239平方米，地上建筑面积2295平方米，建筑总高度为16米。</t>
  </si>
  <si>
    <t>会财发〔2018〕168号</t>
  </si>
  <si>
    <t>新塬镇中心小学校舍</t>
  </si>
  <si>
    <t>本工程为拆除原有平房教室两栋，拆除面积351平方米；新建砖木结构教室两栋，建筑面积335平方米，室外附属维修改造工程包括：院内硬化面积1940平方米，铺装面积300平方米，道路硬化353平方米，蓄水池100立方米。同时维修校内十栋建筑，维修建筑面积1452平方米，包括屋面重新修建，外墙抹面刷漆，内墙重新找补刷涂料，台阶重新施工，对部分地面找补压光及空腹钢窗更换。</t>
  </si>
  <si>
    <t>侯家川镇中心小学辅助用房</t>
  </si>
  <si>
    <t>拆除土木结构危房，新建砖木结构教学管理用房240平方米。</t>
  </si>
  <si>
    <t>汉家岔镇王马山小学辅助用房</t>
  </si>
  <si>
    <t>王马山村</t>
  </si>
  <si>
    <t>拆除危旧校舍，新建一层砖木结构教室1栋，建筑面积120平方米，拆除并新建大门1座，拆除土筑围墙并新建砖围墙164米，铺设花园道牙96米，及零星维修工程。</t>
  </si>
  <si>
    <t>汉家岔镇王马山小学</t>
  </si>
  <si>
    <t>李旭</t>
  </si>
  <si>
    <t>中川镇中心小学厕所</t>
  </si>
  <si>
    <t>拆除危旧厕所，新建二层砖混结构水冲式厕所1栋，建筑面积268平方米。</t>
  </si>
  <si>
    <t>环保设施购置</t>
  </si>
  <si>
    <t>14个节能面煤锅炉加装脱硫脱硝除尘设备</t>
  </si>
  <si>
    <t>为9所学校购置5机位录播教室</t>
  </si>
  <si>
    <t>可升降式课桌椅购置</t>
  </si>
  <si>
    <t>采购课桌椅5000套</t>
  </si>
  <si>
    <t>饮水设施购置</t>
  </si>
  <si>
    <t>为义务段学校购置饮水设施</t>
  </si>
  <si>
    <t>节能电采暖设施购置</t>
  </si>
  <si>
    <t>2所学校采购节能电采暖各1套</t>
  </si>
  <si>
    <t>电开水锅炉购置</t>
  </si>
  <si>
    <t>为4所寄宿学校各购置电饮水锅炉1套</t>
  </si>
  <si>
    <t>理化生地实验室购置</t>
  </si>
  <si>
    <t>为2所学校装配生数化地教室。</t>
  </si>
  <si>
    <t>思源实验学校寄宿生床位及报告厅设施购置</t>
  </si>
  <si>
    <t>200套寄宿生床及报告厅设备。</t>
  </si>
  <si>
    <t>文昌小学设备购置</t>
  </si>
  <si>
    <t>采购计算机50台，计算机教室1间，音体美器材各2套，课桌椅1500套，办公桌椅100套，报告厅座椅300套，图书、阅览室、会议室、实验室等设备。</t>
  </si>
  <si>
    <t>汉家岔镇中心小学学生宿舍楼</t>
  </si>
  <si>
    <t>新建三层框架结构学生宿舍楼1栋，建筑面积2021.4平方米。</t>
  </si>
  <si>
    <t>会师镇东河小学校舍及附属</t>
  </si>
  <si>
    <t>东河村</t>
  </si>
  <si>
    <t>新建一层砖木结构教辅平房1栋，建筑面积68.5平方米，混凝土硬化校院805平方米，室外地面铺砖245平方米，修砌花园102平方米等工程。</t>
  </si>
  <si>
    <t>会财发〔2018〕440号</t>
  </si>
  <si>
    <t>会师镇东河小学</t>
  </si>
  <si>
    <t>欧淑琴</t>
  </si>
  <si>
    <t>柴家门镇初级中学厕所</t>
  </si>
  <si>
    <t>新建一层砖砌体旱厕所1栋，建筑面积62平方米，接通排水管等工程。</t>
  </si>
  <si>
    <t>会宁县柴家门镇初级中学</t>
  </si>
  <si>
    <t>杨平</t>
  </si>
  <si>
    <t>四房吴镇初级中学学生宿舍楼</t>
  </si>
  <si>
    <t>三层框架1519.32</t>
  </si>
  <si>
    <t>会宁县四房吴镇初级中学</t>
  </si>
  <si>
    <t>田春锋</t>
  </si>
  <si>
    <t>甘沟中学厕所</t>
  </si>
  <si>
    <t>新建二层砖混结构水冲式厕所1栋，建筑面积268平方米，化粪池12.5立方米，及排水管埋设等工程。</t>
  </si>
  <si>
    <t>甘沟中学</t>
  </si>
  <si>
    <t>何志伟</t>
  </si>
  <si>
    <t>丁家沟镇初级中学厕所及附属</t>
  </si>
  <si>
    <t>新建一层砖砌体旱厕所1栋，建筑面积100平方米；新建砖围墙134米、铁艺围栏108米；新修混凝土护坡108米，及花园等工程。</t>
  </si>
  <si>
    <t>太平店镇青江驿小学护坡、围墙及厕所建设项目</t>
  </si>
  <si>
    <t>太平店镇</t>
  </si>
  <si>
    <t>太平村</t>
  </si>
  <si>
    <t>修建护坡长91米，高4.3米，砌筑砖围墙97米，新建砖砌体简易厕所60平方米。</t>
  </si>
  <si>
    <t>太平店镇青江驿小学</t>
  </si>
  <si>
    <t>太平店镇青江小学</t>
  </si>
  <si>
    <t>王芳</t>
  </si>
  <si>
    <t>四房吴镇范家沟小学教辅用房建设项目</t>
  </si>
  <si>
    <t>范家沟村</t>
  </si>
  <si>
    <t>新建教室6间、教师办公室6间，总建筑面积324平方米。</t>
  </si>
  <si>
    <t>会财发〔2018〕492号</t>
  </si>
  <si>
    <t>会宁县四房吴镇范家沟小学</t>
  </si>
  <si>
    <t>张振国</t>
  </si>
  <si>
    <t>汉家岔镇双庙小学整体新建项目</t>
  </si>
  <si>
    <t>双庙村</t>
  </si>
  <si>
    <t>新建砖木结构教学用房501.6平方米，砖围墙210米，硬化道路234.8平方米，硬化活动场地857.8平方米，铺设蒸压青砖452.8平方米，铺设道牙365.2米，新建砖木结构简易厕所51平方米、水窖一眼、旗台一座、大门一座等工程。</t>
  </si>
  <si>
    <t>汉家岔镇双庙小学</t>
  </si>
  <si>
    <t>杨茂斌</t>
  </si>
  <si>
    <t>汉家岔镇赵岔小学教辅用房及室外附属工程建设项目</t>
  </si>
  <si>
    <t>赵家岔村</t>
  </si>
  <si>
    <t>新建教辅用房111.6平方米，砖围墙83.5米，硬化室外场地780平方米，铺设蒸压砖532.9平方米。</t>
  </si>
  <si>
    <t>汉家岔镇赵岔小学</t>
  </si>
  <si>
    <t>安峰</t>
  </si>
  <si>
    <t>头寨镇共丰中学校舍建设项目</t>
  </si>
  <si>
    <t>共丰村</t>
  </si>
  <si>
    <t>该工程为维修改造及改扩建项目，具体建设内容为：新建教学用房1栋，建筑面积245平方米，一层砖木结构平房；新建食堂1栋，建筑面积150平方米，一层砖木结构平房；对1#、2#、7#教工宿舍，3#教师办公室，4#、5#、6#教学用房进行门窗更换，内外墙粉刷，顶棚更换，室内地面处理，屋面翻修，房间内电气设备更换等维修改造；室外附属工程包括新建大门、教室及宿舍前后场地铺设蒸压青砖、混凝土硬化等。</t>
  </si>
  <si>
    <t>头寨镇共丰中学</t>
  </si>
  <si>
    <t>会宁县头寨子镇共丰初级中学</t>
  </si>
  <si>
    <t>张小强</t>
  </si>
  <si>
    <t>白草塬镇中心小学厕所新建项目</t>
  </si>
  <si>
    <t>砖木结构简易厕所一栋，建筑面积150平方米。</t>
  </si>
  <si>
    <t>白草塬镇中心小学</t>
  </si>
  <si>
    <t>四房吴镇任岔小学建设项目</t>
  </si>
  <si>
    <t>坡里张家村</t>
  </si>
  <si>
    <t>新建砖木结构教辅用房140平方米，维修砖木结构校舍215平方米（更换屋面、门窗、电气、顶棚，内外粉刷等），硬化校院1980平方米，修建花园3个等工程。</t>
  </si>
  <si>
    <t>四房吴镇任岔小学</t>
  </si>
  <si>
    <t>会宁县四房吴镇任岔小学</t>
  </si>
  <si>
    <t>胡凯</t>
  </si>
  <si>
    <t>为5所学校购置寄宿生床400套</t>
  </si>
  <si>
    <t>土高乡告岭小学教学及辅助用房建设工程</t>
  </si>
  <si>
    <t>新建砖木结构教学及辅助用房150平方米，室外混凝土硬化地面253平方米，硬化道路91平方米，地面铺砖288平方米，修建花园1个（115平方米）等工程。</t>
  </si>
  <si>
    <t>会财发〔2019〕85号</t>
  </si>
  <si>
    <t>土高乡告岭小学</t>
  </si>
  <si>
    <t>土高山乡告岭小学</t>
  </si>
  <si>
    <t>吕文春</t>
  </si>
  <si>
    <t>中川镇高陵小学校舍维修及教学用房建设工程</t>
  </si>
  <si>
    <t>新建砖木结构教学用房132平方米，维修原砖木结构校舍436.8平方米（更换屋面机瓦、门窗、电气开关、插座、线路，室内墙面铲除重新粉刷，重新吊顶，外墙面水泥压光做乳胶漆，室内地面与台阶拆除重做），混凝土硬化校园202平方米，及垃圾外运等工程。</t>
  </si>
  <si>
    <t>中川镇高陵小学</t>
  </si>
  <si>
    <t>会宁县中川镇高陵小学</t>
  </si>
  <si>
    <t>蒲建宏</t>
  </si>
  <si>
    <t>杨集镇中心小学后勤服务用房工程</t>
  </si>
  <si>
    <t>新建一层框架结构后勤服务用房76.6平方米。</t>
  </si>
  <si>
    <t>杨集镇中心小学</t>
  </si>
  <si>
    <t>郭城初级中学水冲式厕所建设项目</t>
  </si>
  <si>
    <t>拆除原教学楼、办公楼、博育馆楼、学生食堂等屋面防水卷材，重新粘贴SBS防水卷材2626平方米，更换采暖镀锌钢管200米，砌筑室外砖地沟200米等工程。</t>
  </si>
  <si>
    <t>会财发〔2019〕170号</t>
  </si>
  <si>
    <t>郭城驿镇华峰初级中学水冲式厕所及教学楼综合楼封闭窗建设项目</t>
  </si>
  <si>
    <t>新建二层水冲式厕所1幢，建筑面积257.20平方米，将原教学楼与综合楼的走道及门厅采用铝合金窗封闭，总面积约1100平方米。</t>
  </si>
  <si>
    <t>会宁县郭城驿华峰初级中学</t>
  </si>
  <si>
    <t>刘世宏</t>
  </si>
  <si>
    <t>土门岘镇中心小学校舍改扩建项目</t>
  </si>
  <si>
    <t>土门岘镇</t>
  </si>
  <si>
    <t>土门岘村</t>
  </si>
  <si>
    <t>新建砖木结构校舍446.9平方米，维修砖木结构校舍1223平方米，室外地面硬化1920.4平方米，砌筑花园边591米，危房拆除及垃圾外运场地平整等工程。</t>
  </si>
  <si>
    <t>土门岘镇中心小学</t>
  </si>
  <si>
    <t>李宗政</t>
  </si>
  <si>
    <t>科创中学建设项目</t>
  </si>
  <si>
    <r>
      <rPr>
        <sz val="10"/>
        <rFont val="楷体_GB2312"/>
        <charset val="134"/>
      </rPr>
      <t>新建全日制寄宿制初级中学1所，设置36个教学班，每班学生45人，可容纳1620名学生。总用地面积56504.42平方米（84.8亩），总建筑面积30425.6平方米。1.校舍建设内容：①五层框架结构综合教学楼（含连廊）1幢，建筑面积8498平方米；②四层框架结构1#专业教学楼1幢，建筑面积2874.6平方米；③四层框架结构2#专业教学楼1幢，建筑面积2874.6平方米；④一层框架结构风雨操场1幢，建筑面积1410平方米；⑤一层框架结构学术报告厅1幢，建筑面积1377平方米；⑥五层框架结构男生宿舍楼1幢，建筑面积4800平方米；⑦五层框架结构女生宿舍楼1幢，建筑面积4800平方米；⑧二层框架结构学生食堂1幢，建筑面积3000平方米。2.配套的室外及基础设施：①泵房及消防水池，建筑面积210平方米；②看台及主席台建筑面积511.4平方米；③室外400米运动场1个、排球场2个、篮球场3个、乒乓球场6个，面积共21608.2平方米；④场地硬化面积8742.02平方米；⑤绿化面积16517.3平方米；⑥旗台2座；⑦铁艺围墙938米；⑧门卫室建筑面积70平方米；⑨场地土方118065.38立方米；⑩挡土墙长105米，</t>
    </r>
    <r>
      <rPr>
        <sz val="10"/>
        <rFont val="宋体"/>
        <charset val="134"/>
      </rPr>
      <t>⑪</t>
    </r>
    <r>
      <rPr>
        <sz val="10"/>
        <rFont val="楷体_GB2312"/>
        <charset val="134"/>
      </rPr>
      <t xml:space="preserve"> 室外三网等附属工程。</t>
    </r>
  </si>
  <si>
    <t>会财发〔2019〕45号会财发〔2019〕27号</t>
  </si>
  <si>
    <t>会宁县科创中学</t>
  </si>
  <si>
    <t>朱学军</t>
  </si>
  <si>
    <t>会宁县土门初级中学校舍维修项目</t>
  </si>
  <si>
    <t>拆除两栋建筑，拆除总建筑面积为199.6平方米;维修校内14栋建筑，维修总面积为3254.50平方米；新建旗台1座及室外硬化、花园维修等附属工程。</t>
  </si>
  <si>
    <t>会财发〔2019〕45号</t>
  </si>
  <si>
    <t>土门初级中学</t>
  </si>
  <si>
    <t>土门岘镇初级中学</t>
  </si>
  <si>
    <t>段强</t>
  </si>
  <si>
    <t>会宁县刘家寨子镇李塬小学厕所新建项目</t>
  </si>
  <si>
    <t>李塬村</t>
  </si>
  <si>
    <t>拆除危旧简易厕所36平方米新建砖砌体简易学生厕所65平方米，埋设自来水管道110米（DN32PE，埋设深度1.4米），恢复铺砖路面10平方米等工程。</t>
  </si>
  <si>
    <t>刘家寨子镇李塬小学</t>
  </si>
  <si>
    <t>会宁县刘家寨子镇李塬小学</t>
  </si>
  <si>
    <t>薛强</t>
  </si>
  <si>
    <t>会宁县杨崖集镇刘咀小学教师办公室新建项目</t>
  </si>
  <si>
    <t>刘咀村</t>
  </si>
  <si>
    <t>新建砖木结构教师办公用房80平方米，混凝土硬化校园682平方米，水泥砖铺设室外地面806平方米，安装花园围栏20米等工程。</t>
  </si>
  <si>
    <t>杨崖集镇刘咀小学</t>
  </si>
  <si>
    <t>魏作斌</t>
  </si>
  <si>
    <t>设备购置项目</t>
  </si>
  <si>
    <t>为文昌小学采购办公设备、城区5所初中采购计算机180台。</t>
  </si>
  <si>
    <t>会宁县科创中学建设项目</t>
  </si>
  <si>
    <t>会财教发〔2020〕15号</t>
  </si>
  <si>
    <t>会宁县新北小学建设项目</t>
  </si>
  <si>
    <t>新建寄宿制完全小学1所，总用地面积40289㎡（60.4亩），总建筑面积25485㎡。校舍建设内容为：1#教学楼建筑面积3564㎡，2#教学楼建筑面积3285㎡，3#教学楼建筑面积3424㎡，1#连廊（含报告厅）建筑面积2145.9㎡，2#连廊建筑面积1348㎡，办公楼建筑面积2632.3㎡，风雨操场建筑面积1159.5㎡，教师公寓建筑面积1627㎡，男生公寓建筑面积2346㎡，女生公寓建筑面积2124㎡，学生食堂建筑面积1013.2㎡。配套室外及基础设施：泵房及消防水池建筑面积205㎡，室外厕所建筑面积344㎡，室外300米运动场面积13897.5㎡，看台面积382㎡，硬化面积7666㎡，绿化面积10100㎡，旗台1座，围墙680米，其中铁艺围墙455米，实体围墙225米，大门一座，门房建筑面积100㎡，挡土墙280米，场地土方23020立方米等辅助工程。</t>
  </si>
  <si>
    <t>会宁县新北小学</t>
  </si>
  <si>
    <t>王志杰</t>
  </si>
  <si>
    <t>新添回民中学男生宿舍楼及室外附属建设工程</t>
  </si>
  <si>
    <t>新建三层框架结构男生宿舍楼1栋，建筑面积1119.9平方米，建筑高度12.0米。室外工程包括室外三网、场地硬化850平方米，拆除建筑物188.75平方米。</t>
  </si>
  <si>
    <t>新添回民中学</t>
  </si>
  <si>
    <t>为9所义务段学校购置教学和生活设施设备</t>
  </si>
  <si>
    <t>会宁县中川镇初级中学学生厕所工程</t>
  </si>
  <si>
    <t>新建二层框架结构水冲式厕所一栋252.7平方米， 12立方米玻璃钢化粪池一座，给水管沟60米，给水检查井1座，污水管沟36m，污水检查井5座，硬化室外地面352平方米，拆除原有危旧厕所，平整场地528平方米等。</t>
  </si>
  <si>
    <t>会财教发〔2020〕30号</t>
  </si>
  <si>
    <t>白草塬镇中心小学教学辅助用房及附属工程项目</t>
  </si>
  <si>
    <t>一层砖木结构教学辅助用房，建筑面积145.2平方米，旗台一座，铁艺大门一座，铁艺围墙25米，硬化室外地面806.3平方米，埋设给水管36米及配电线路安装等。</t>
  </si>
  <si>
    <t>义务段学校购置必要的教学和生活设施设备</t>
  </si>
  <si>
    <t>会宁县白草塬镇九百户小学教辅用房及附属工程</t>
  </si>
  <si>
    <t>九百户村</t>
  </si>
  <si>
    <t>砖木结构教学辅助用房1栋，建筑面积115平方米，硬化室外地面1810平方米。</t>
  </si>
  <si>
    <t>会财教发〔2020〕58号</t>
  </si>
  <si>
    <t>白草塬镇九百户小学</t>
  </si>
  <si>
    <t>会宁县白草塬镇九百户小学</t>
  </si>
  <si>
    <t>南翔天</t>
  </si>
  <si>
    <t>会宁县头寨镇共丰小学学生食堂工程</t>
  </si>
  <si>
    <t>拆除临时彩钢板房57平方米，新建砖木结构学生食堂57平方米。</t>
  </si>
  <si>
    <t>头寨镇共丰小学</t>
  </si>
  <si>
    <t>会宁县头寨子镇共丰小学</t>
  </si>
  <si>
    <t>马学屏</t>
  </si>
  <si>
    <t>为义务段学校采购办公设备</t>
  </si>
  <si>
    <t>大沟乡特岗教师周转宿舍楼工程</t>
  </si>
  <si>
    <t>建设周转宿舍35套，建筑面积1350.84平方米。</t>
  </si>
  <si>
    <r>
      <rPr>
        <sz val="10"/>
        <rFont val="楷体_GB2312"/>
        <charset val="134"/>
      </rPr>
      <t>会财发</t>
    </r>
    <r>
      <rPr>
        <sz val="10"/>
        <rFont val="宋体"/>
        <charset val="134"/>
      </rPr>
      <t>〔</t>
    </r>
    <r>
      <rPr>
        <sz val="10"/>
        <rFont val="楷体_GB2312"/>
        <charset val="134"/>
      </rPr>
      <t>2013</t>
    </r>
    <r>
      <rPr>
        <sz val="10"/>
        <rFont val="宋体"/>
        <charset val="134"/>
      </rPr>
      <t>〕</t>
    </r>
    <r>
      <rPr>
        <sz val="10"/>
        <rFont val="楷体_GB2312"/>
        <charset val="134"/>
      </rPr>
      <t>341号</t>
    </r>
  </si>
  <si>
    <t>头寨镇特岗教师周转宿舍楼工程</t>
  </si>
  <si>
    <t>杨集乡特岗教师周转宿舍楼工程</t>
  </si>
  <si>
    <t>建设周转宿舍40套，建筑面积1350.84平方米。</t>
  </si>
  <si>
    <t>会财发（2013）341</t>
  </si>
  <si>
    <t>八里乡特岗教师周转宿舍楼工程</t>
  </si>
  <si>
    <t>周转宿舍26套，建筑面积2530.9平方米。</t>
  </si>
  <si>
    <t>会财发〔2014〕541号</t>
  </si>
  <si>
    <t>汉岔乡特岗教师周转宿舍楼工程</t>
  </si>
  <si>
    <t>建设周转宿舍39套，建筑面积1480.2平方米。</t>
  </si>
  <si>
    <t>会宁县汉岔初中</t>
  </si>
  <si>
    <t>新塬乡特岗教师周转宿舍工程</t>
  </si>
  <si>
    <t>建设周转宿舍36套，建筑面积1350.84平方米。</t>
  </si>
  <si>
    <t>会宁县新塬初中</t>
  </si>
  <si>
    <t>四房乡特岗教师周转宿舍楼工程</t>
  </si>
  <si>
    <t>建设周转宿舍31套，建筑面积1250.36平方米。</t>
  </si>
  <si>
    <t>会宁县四房吴初级中学</t>
  </si>
  <si>
    <t>白草塬镇教师周转宿舍楼工程</t>
  </si>
  <si>
    <t>周转宿舍35套，建筑面积1225平方米。</t>
  </si>
  <si>
    <t>会财发[2017]317号</t>
  </si>
  <si>
    <t>会宁县白塬镇中心小学</t>
  </si>
  <si>
    <t>新添堡回族乡中心小学教师周转宿舍楼项目</t>
  </si>
  <si>
    <t>建设周转宿舍35套，建筑面积1225平方米。</t>
  </si>
  <si>
    <t>会财发〔2018〕208、276号</t>
  </si>
  <si>
    <t>会宁县新添堡回族乡中心</t>
  </si>
  <si>
    <t>丁沟镇特岗教师周转宿舍楼及室外工程项目</t>
  </si>
  <si>
    <t>建设周转宿舍38套，建筑面积1330平方米。</t>
  </si>
  <si>
    <t>会财发〔2019〕188号</t>
  </si>
  <si>
    <t>会宁县丁沟镇中心小学</t>
  </si>
  <si>
    <t>土高山乡特岗教师周转宿舍楼项目</t>
  </si>
  <si>
    <t>会财经发〔2019〕7、20号</t>
  </si>
  <si>
    <t>会宁县土高初中</t>
  </si>
  <si>
    <t>新添堡乡沙湾小学教师周转宿舍项目</t>
  </si>
  <si>
    <t>沙湾村</t>
  </si>
  <si>
    <t>建设周转宿舍20套，建筑面积700平方米。</t>
  </si>
  <si>
    <t>会宁县新添堡乡沙湾小学</t>
  </si>
  <si>
    <t>新添乡沙湾小学</t>
  </si>
  <si>
    <t>马新军</t>
  </si>
  <si>
    <t>中川镇初级中学教师周转宿舍楼及室外附属工程</t>
  </si>
  <si>
    <t>建设周转宿舍38套，建筑面积1418平方米。</t>
  </si>
  <si>
    <t>会财经发〔2020〕19号</t>
  </si>
  <si>
    <t>土门岘镇教师周转宿舍楼及室外附属工程</t>
  </si>
  <si>
    <t xml:space="preserve">会财教发〔2020〕32号 </t>
  </si>
  <si>
    <t>会宁县土门岘乡初中</t>
  </si>
  <si>
    <t>新庄镇初级中学教师周转宿舍楼建设工程</t>
  </si>
  <si>
    <t>建设周转宿舍19套，建筑面积700平方米。</t>
  </si>
  <si>
    <t>2018年义务教育学校温暖工程</t>
  </si>
  <si>
    <t>22所义务段中小学校</t>
  </si>
  <si>
    <t xml:space="preserve">会财发〔2018〕366号  </t>
  </si>
  <si>
    <t>2019年义务教育学校温暖工程</t>
  </si>
  <si>
    <t>17所义务段中小学校</t>
  </si>
  <si>
    <t>会财教〔2019〕11、12号</t>
  </si>
  <si>
    <t>2020年义务教育学校温暖工程</t>
  </si>
  <si>
    <t>21所义务段中小学校</t>
  </si>
  <si>
    <t>会财教发〔2020〕33号
会教发〔2020〕92号</t>
  </si>
  <si>
    <t xml:space="preserve"> 新建教学楼一栋，项目总投资1141.23万元，总建筑面积3611.22平方米；东西部扶贫资金500万元，完成建筑面积1582.16平方米。</t>
  </si>
  <si>
    <t>会脱贫领发〔2019〕74号；会脱贫领发〔2020〕10号</t>
  </si>
  <si>
    <t>教育局</t>
  </si>
  <si>
    <t>综合楼四层框架结构，建筑面积5828.03平方米；食堂、风雨操场建筑面积4306.19平方米。</t>
  </si>
  <si>
    <t>会脱贫领发〔2020〕35 号</t>
  </si>
  <si>
    <t>会宁县红军小学</t>
  </si>
  <si>
    <t>办公楼为三层框架结构，建筑面积2615.70平方米</t>
  </si>
  <si>
    <t>会脱贫领发〔2020〕22号</t>
  </si>
  <si>
    <t>会宁县第二中学设备采购</t>
  </si>
  <si>
    <t>教学设备</t>
  </si>
  <si>
    <t>会宁县第二中学</t>
  </si>
  <si>
    <t>童毅</t>
  </si>
  <si>
    <t>校园电子化数字阅读体系和无线校园网络环境项目</t>
  </si>
  <si>
    <t>1500台读者电子书、华为核心交换机1个等设备1套</t>
  </si>
  <si>
    <t>甘财教【2017】96号</t>
  </si>
  <si>
    <t>会宁县第四中学</t>
  </si>
  <si>
    <t>曹鹏飞</t>
  </si>
  <si>
    <t>甘肃省会宁县第一中学班班通等机械设备采购项目</t>
  </si>
  <si>
    <t>甘肃省会宁县第一中学</t>
  </si>
  <si>
    <t>触控一体机(23套)和精品录播教室（1间）等教学设备</t>
  </si>
  <si>
    <t>会财发[2018]234号</t>
  </si>
  <si>
    <t>会宁县第一中学</t>
  </si>
  <si>
    <t>张贵荣</t>
  </si>
  <si>
    <t>甘肃省会宁县第一中学教学设备采购项目</t>
  </si>
  <si>
    <t>数字化地理教室（1间）设施设备</t>
  </si>
  <si>
    <t>单人学生课桌椅</t>
  </si>
  <si>
    <t>单人学生课桌椅（1100套)</t>
  </si>
  <si>
    <t>讲桌</t>
  </si>
  <si>
    <t>讲桌（22张）</t>
  </si>
  <si>
    <t>录播教室观摩室软座排椅</t>
  </si>
  <si>
    <t>录播教室观摩室软座排椅(30套）</t>
  </si>
  <si>
    <t>电脑购置</t>
  </si>
  <si>
    <t>电脑（6台）</t>
  </si>
  <si>
    <t>会宁县第一中学液晶一体机多媒体教学设备</t>
  </si>
  <si>
    <t>液晶一体机多媒体教学设备</t>
  </si>
  <si>
    <t>会财教发[2020]69号</t>
  </si>
  <si>
    <t>会宁一中学术报告厅建设项目</t>
  </si>
  <si>
    <t>学术报告厅建设项目</t>
  </si>
  <si>
    <t>会财教发[2020]16号会财教发[2020]69号会财教发[2021]14号</t>
  </si>
  <si>
    <t>填报单位:                          .</t>
  </si>
  <si>
    <t>到户项目</t>
  </si>
  <si>
    <t>会脱贫领发〔2019〕74号</t>
  </si>
  <si>
    <t>中国华融会宁红军小学建设项目</t>
  </si>
  <si>
    <t xml:space="preserve"> 新北小学新建教学楼一栋，项目总投资1141.23万元，总建筑面积3611.22平方米，尚余2029.06平方米，资金642万元。</t>
  </si>
  <si>
    <t>会脱贫领发〔2020〕10号</t>
  </si>
  <si>
    <t>审核人:</t>
  </si>
  <si>
    <t>填报人:</t>
  </si>
  <si>
    <t>王君明</t>
  </si>
  <si>
    <t>联系方式:</t>
  </si>
  <si>
    <t>填报时间:</t>
  </si>
  <si>
    <t>2021.6.22</t>
  </si>
  <si>
    <t>老君坡乡初级中学</t>
  </si>
  <si>
    <t>3套</t>
  </si>
  <si>
    <t>新塬乡初级中学</t>
  </si>
  <si>
    <t>4套</t>
  </si>
  <si>
    <t>草滩乡初级中学</t>
  </si>
  <si>
    <t>1套</t>
  </si>
  <si>
    <t>东关小学</t>
  </si>
  <si>
    <t>北关小学</t>
  </si>
  <si>
    <t>桃林中学</t>
  </si>
  <si>
    <t>回民小学</t>
  </si>
  <si>
    <t>2套</t>
  </si>
  <si>
    <t>2020.10</t>
  </si>
</sst>
</file>

<file path=xl/styles.xml><?xml version="1.0" encoding="utf-8"?>
<styleSheet xmlns="http://schemas.openxmlformats.org/spreadsheetml/2006/main">
  <numFmts count="7">
    <numFmt numFmtId="176" formatCode="_([$€-2]* #,##0.00_);_([$€-2]* \(#,##0.00\);_([$€-2]* &quot;-&quot;??_)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7" formatCode="0_ "/>
    <numFmt numFmtId="178" formatCode="0.00_ "/>
  </numFmts>
  <fonts count="31">
    <font>
      <sz val="10"/>
      <name val="Arial"/>
      <charset val="134"/>
    </font>
    <font>
      <sz val="10"/>
      <name val="黑体"/>
      <charset val="134"/>
    </font>
    <font>
      <sz val="10"/>
      <name val="宋体"/>
      <charset val="134"/>
      <scheme val="minor"/>
    </font>
    <font>
      <sz val="20"/>
      <name val="方正小标宋简体"/>
      <charset val="134"/>
    </font>
    <font>
      <sz val="10"/>
      <name val="楷体_GB2312"/>
      <charset val="134"/>
    </font>
    <font>
      <b/>
      <sz val="10"/>
      <name val="楷体_GB2312"/>
      <charset val="134"/>
    </font>
    <font>
      <sz val="10"/>
      <name val="宋体"/>
      <charset val="134"/>
    </font>
    <font>
      <b/>
      <sz val="10"/>
      <name val="黑体"/>
      <charset val="134"/>
    </font>
    <font>
      <sz val="10"/>
      <color rgb="FF000000"/>
      <name val="FangSong_GB2312"/>
      <charset val="134"/>
    </font>
    <font>
      <sz val="10"/>
      <name val="仿宋_GB2312"/>
      <charset val="134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6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10" borderId="11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9" fontId="12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2" borderId="10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8" fillId="17" borderId="15" applyNumberFormat="0" applyAlignment="0" applyProtection="0">
      <alignment vertical="center"/>
    </xf>
    <xf numFmtId="0" fontId="17" fillId="0" borderId="0"/>
    <xf numFmtId="0" fontId="23" fillId="17" borderId="11" applyNumberFormat="0" applyAlignment="0" applyProtection="0">
      <alignment vertical="center"/>
    </xf>
    <xf numFmtId="0" fontId="25" fillId="18" borderId="13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176" fontId="17" fillId="0" borderId="0"/>
    <xf numFmtId="0" fontId="15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92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 wrapText="1"/>
    </xf>
    <xf numFmtId="177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Border="1">
      <alignment vertical="center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>
      <alignment vertical="center"/>
    </xf>
    <xf numFmtId="0" fontId="4" fillId="0" borderId="1" xfId="0" applyNumberFormat="1" applyFont="1" applyFill="1" applyBorder="1" applyAlignment="1">
      <alignment vertical="center" wrapText="1"/>
    </xf>
    <xf numFmtId="177" fontId="3" fillId="0" borderId="0" xfId="0" applyNumberFormat="1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77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0" fontId="4" fillId="0" borderId="7" xfId="0" applyFont="1" applyFill="1" applyBorder="1">
      <alignment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top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8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55" applyFont="1" applyFill="1" applyBorder="1" applyAlignment="1">
      <alignment horizontal="left" vertical="center" wrapText="1"/>
    </xf>
    <xf numFmtId="0" fontId="4" fillId="0" borderId="1" xfId="55" applyFont="1" applyFill="1" applyBorder="1" applyAlignment="1">
      <alignment horizontal="center" vertical="center"/>
    </xf>
    <xf numFmtId="0" fontId="4" fillId="0" borderId="1" xfId="55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4" fillId="0" borderId="0" xfId="0" applyFont="1" applyFill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55" applyNumberFormat="1" applyFont="1" applyFill="1" applyBorder="1" applyAlignment="1">
      <alignment horizontal="center" vertical="center"/>
    </xf>
    <xf numFmtId="177" fontId="4" fillId="0" borderId="1" xfId="55" applyNumberFormat="1" applyFont="1" applyFill="1" applyBorder="1" applyAlignment="1">
      <alignment horizontal="center" vertical="center"/>
    </xf>
    <xf numFmtId="0" fontId="4" fillId="0" borderId="1" xfId="55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0" fillId="0" borderId="0" xfId="0" applyNumberFormat="1" applyFont="1" applyFill="1">
      <alignment vertical="center"/>
    </xf>
    <xf numFmtId="0" fontId="6" fillId="0" borderId="0" xfId="0" applyFont="1" applyFill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>
      <alignment vertical="center"/>
    </xf>
    <xf numFmtId="0" fontId="2" fillId="0" borderId="0" xfId="0" applyFont="1" applyFill="1" applyBorder="1">
      <alignment vertical="center"/>
    </xf>
    <xf numFmtId="0" fontId="4" fillId="0" borderId="0" xfId="0" applyNumberFormat="1" applyFont="1" applyFill="1">
      <alignment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全面改薄项目设备采购供货商、联系电话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常规 21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_Sheet1" xfId="53"/>
    <cellStyle name="常规 4" xfId="54"/>
    <cellStyle name="常规 3" xfId="55"/>
    <cellStyle name="常规 20" xfId="56"/>
    <cellStyle name="常规 150" xfId="57"/>
    <cellStyle name="常规 22" xfId="58"/>
    <cellStyle name="常规 23" xfId="59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Y228"/>
  <sheetViews>
    <sheetView tabSelected="1" zoomScale="110" zoomScaleNormal="110" workbookViewId="0">
      <pane xSplit="2" ySplit="9" topLeftCell="C198" activePane="bottomRight" state="frozen"/>
      <selection/>
      <selection pane="topRight"/>
      <selection pane="bottomLeft"/>
      <selection pane="bottomRight" activeCell="J206" sqref="J206"/>
    </sheetView>
  </sheetViews>
  <sheetFormatPr defaultColWidth="8.88571428571429" defaultRowHeight="12.75"/>
  <cols>
    <col min="1" max="1" width="7.55238095238095" style="1" customWidth="1"/>
    <col min="2" max="2" width="28.5619047619048" style="1" customWidth="1"/>
    <col min="3" max="3" width="10.047619047619" style="1" customWidth="1"/>
    <col min="4" max="4" width="13.1047619047619" style="1" customWidth="1"/>
    <col min="5" max="5" width="12.7619047619048" style="1" customWidth="1"/>
    <col min="6" max="6" width="11.9142857142857" style="4" customWidth="1"/>
    <col min="7" max="7" width="7.97142857142857" style="1" customWidth="1"/>
    <col min="8" max="8" width="11.0666666666667" style="5" customWidth="1"/>
    <col min="9" max="9" width="12.1619047619048" style="1" customWidth="1"/>
    <col min="10" max="10" width="12.1619047619048" style="6" customWidth="1"/>
    <col min="11" max="11" width="12.1619047619048" style="4" customWidth="1"/>
    <col min="12" max="12" width="12.1619047619048" style="1" customWidth="1"/>
    <col min="13" max="13" width="9.44761904761905" style="7" customWidth="1"/>
    <col min="14" max="15" width="9.44761904761905" style="1" customWidth="1"/>
    <col min="16" max="16" width="6.99047619047619" style="1" customWidth="1"/>
    <col min="17" max="17" width="9.55238095238095" style="4" customWidth="1"/>
    <col min="18" max="18" width="10.7142857142857" style="1" customWidth="1"/>
    <col min="19" max="19" width="12.8571428571429" style="4"/>
    <col min="20" max="20" width="13.2761904761905" style="8" customWidth="1"/>
    <col min="21" max="21" width="14.5047619047619" style="1" customWidth="1"/>
    <col min="22" max="22" width="11.5047619047619" style="1" customWidth="1"/>
    <col min="23" max="23" width="8.22857142857143" style="1" customWidth="1"/>
    <col min="24" max="24" width="9.27619047619048" style="1" customWidth="1"/>
    <col min="25" max="25" width="9.15238095238095" style="9" customWidth="1"/>
    <col min="26" max="26" width="11.6285714285714" style="9" customWidth="1"/>
    <col min="27" max="27" width="12.4095238095238" style="1" customWidth="1"/>
    <col min="28" max="28" width="10.3142857142857" style="1" customWidth="1"/>
    <col min="29" max="29" width="11.7142857142857" style="9"/>
    <col min="30" max="50" width="8.88571428571429" style="9"/>
    <col min="51" max="16384" width="8.88571428571429" style="1"/>
  </cols>
  <sheetData>
    <row r="1" spans="1:1">
      <c r="A1" s="10" t="s">
        <v>0</v>
      </c>
    </row>
    <row r="3" ht="27" spans="1:28">
      <c r="A3" s="11" t="s">
        <v>1</v>
      </c>
      <c r="B3" s="11"/>
      <c r="C3" s="11"/>
      <c r="D3" s="11"/>
      <c r="E3" s="11"/>
      <c r="F3" s="11"/>
      <c r="G3" s="11"/>
      <c r="H3" s="12"/>
      <c r="I3" s="11"/>
      <c r="J3" s="28"/>
      <c r="K3" s="11"/>
      <c r="L3" s="11"/>
      <c r="M3" s="29"/>
      <c r="N3" s="11"/>
      <c r="O3" s="11"/>
      <c r="P3" s="11"/>
      <c r="Q3" s="11"/>
      <c r="R3" s="11"/>
      <c r="S3" s="11"/>
      <c r="T3" s="41"/>
      <c r="U3" s="11"/>
      <c r="V3" s="11"/>
      <c r="W3" s="11"/>
      <c r="X3" s="11"/>
      <c r="Y3" s="29"/>
      <c r="Z3" s="29"/>
      <c r="AA3" s="11"/>
      <c r="AB3" s="11"/>
    </row>
    <row r="5" spans="1:28">
      <c r="A5" s="13" t="s">
        <v>2</v>
      </c>
      <c r="B5" s="14"/>
      <c r="C5" s="14"/>
      <c r="D5" s="14"/>
      <c r="E5" s="14"/>
      <c r="F5" s="15"/>
      <c r="G5" s="14"/>
      <c r="H5" s="16"/>
      <c r="I5" s="14"/>
      <c r="J5" s="30"/>
      <c r="K5" s="15"/>
      <c r="L5" s="14"/>
      <c r="M5" s="31"/>
      <c r="N5" s="14"/>
      <c r="O5" s="14"/>
      <c r="P5" s="14"/>
      <c r="Q5" s="15"/>
      <c r="R5" s="14"/>
      <c r="S5" s="15"/>
      <c r="T5" s="42"/>
      <c r="U5" s="14"/>
      <c r="V5" s="14"/>
      <c r="W5" s="14"/>
      <c r="X5" s="14"/>
      <c r="Y5" s="45"/>
      <c r="Z5" s="45"/>
      <c r="AA5" s="14"/>
      <c r="AB5" s="14"/>
    </row>
    <row r="6" s="2" customFormat="1" ht="22" customHeight="1" spans="1:51">
      <c r="A6" s="17" t="s">
        <v>3</v>
      </c>
      <c r="B6" s="17" t="s">
        <v>4</v>
      </c>
      <c r="C6" s="18" t="s">
        <v>5</v>
      </c>
      <c r="D6" s="17" t="s">
        <v>6</v>
      </c>
      <c r="E6" s="17" t="s">
        <v>7</v>
      </c>
      <c r="F6" s="17" t="s">
        <v>8</v>
      </c>
      <c r="G6" s="17"/>
      <c r="H6" s="17" t="s">
        <v>9</v>
      </c>
      <c r="I6" s="32" t="s">
        <v>10</v>
      </c>
      <c r="J6" s="33" t="s">
        <v>11</v>
      </c>
      <c r="K6" s="34" t="s">
        <v>12</v>
      </c>
      <c r="L6" s="32" t="s">
        <v>13</v>
      </c>
      <c r="M6" s="17" t="s">
        <v>14</v>
      </c>
      <c r="N6" s="17"/>
      <c r="O6" s="17"/>
      <c r="P6" s="17"/>
      <c r="Q6" s="17"/>
      <c r="R6" s="17"/>
      <c r="S6" s="17" t="s">
        <v>15</v>
      </c>
      <c r="T6" s="43" t="s">
        <v>16</v>
      </c>
      <c r="U6" s="17" t="s">
        <v>17</v>
      </c>
      <c r="V6" s="17" t="s">
        <v>18</v>
      </c>
      <c r="W6" s="17" t="s">
        <v>19</v>
      </c>
      <c r="X6" s="17" t="s">
        <v>20</v>
      </c>
      <c r="Y6" s="17" t="s">
        <v>21</v>
      </c>
      <c r="Z6" s="17" t="s">
        <v>22</v>
      </c>
      <c r="AA6" s="46" t="s">
        <v>23</v>
      </c>
      <c r="AB6" s="46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9"/>
    </row>
    <row r="7" s="2" customFormat="1" ht="30" customHeight="1" spans="1:51">
      <c r="A7" s="17"/>
      <c r="B7" s="17"/>
      <c r="C7" s="19"/>
      <c r="D7" s="17"/>
      <c r="E7" s="17"/>
      <c r="F7" s="17" t="s">
        <v>24</v>
      </c>
      <c r="G7" s="17" t="s">
        <v>25</v>
      </c>
      <c r="H7" s="17"/>
      <c r="I7" s="32"/>
      <c r="J7" s="35"/>
      <c r="K7" s="36"/>
      <c r="L7" s="32"/>
      <c r="M7" s="17" t="s">
        <v>26</v>
      </c>
      <c r="N7" s="17" t="s">
        <v>27</v>
      </c>
      <c r="O7" s="25" t="s">
        <v>28</v>
      </c>
      <c r="P7" s="17" t="s">
        <v>29</v>
      </c>
      <c r="Q7" s="17" t="s">
        <v>30</v>
      </c>
      <c r="R7" s="17" t="s">
        <v>31</v>
      </c>
      <c r="S7" s="17"/>
      <c r="T7" s="43"/>
      <c r="U7" s="17"/>
      <c r="V7" s="17"/>
      <c r="W7" s="17"/>
      <c r="X7" s="17"/>
      <c r="Y7" s="17"/>
      <c r="Z7" s="17"/>
      <c r="AA7" s="46" t="s">
        <v>32</v>
      </c>
      <c r="AB7" s="46" t="s">
        <v>33</v>
      </c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9"/>
    </row>
    <row r="8" s="3" customFormat="1" ht="26" customHeight="1" spans="1:51">
      <c r="A8" s="20" t="s">
        <v>34</v>
      </c>
      <c r="B8" s="20" t="s">
        <v>35</v>
      </c>
      <c r="C8" s="20"/>
      <c r="D8" s="21"/>
      <c r="E8" s="21"/>
      <c r="F8" s="21"/>
      <c r="G8" s="21"/>
      <c r="H8" s="17"/>
      <c r="I8" s="37"/>
      <c r="J8" s="38"/>
      <c r="K8" s="37"/>
      <c r="L8" s="37"/>
      <c r="M8" s="21"/>
      <c r="N8" s="39"/>
      <c r="O8" s="39"/>
      <c r="P8" s="39"/>
      <c r="Q8" s="44"/>
      <c r="R8" s="39"/>
      <c r="S8" s="21"/>
      <c r="T8" s="23"/>
      <c r="U8" s="21"/>
      <c r="V8" s="21"/>
      <c r="W8" s="21"/>
      <c r="X8" s="21"/>
      <c r="Y8" s="21"/>
      <c r="Z8" s="21"/>
      <c r="AA8" s="44"/>
      <c r="AB8" s="21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50"/>
    </row>
    <row r="9" s="3" customFormat="1" ht="26" customHeight="1" spans="1:51">
      <c r="A9" s="21" t="s">
        <v>36</v>
      </c>
      <c r="B9" s="21" t="s">
        <v>37</v>
      </c>
      <c r="C9" s="21"/>
      <c r="D9" s="21"/>
      <c r="E9" s="21"/>
      <c r="F9" s="21"/>
      <c r="G9" s="21"/>
      <c r="H9" s="17"/>
      <c r="I9" s="37"/>
      <c r="J9" s="38"/>
      <c r="K9" s="37"/>
      <c r="L9" s="37"/>
      <c r="M9" s="21">
        <f t="shared" ref="M9:T9" si="0">SUM(M10:M211)</f>
        <v>0</v>
      </c>
      <c r="N9" s="21">
        <f t="shared" si="0"/>
        <v>1142</v>
      </c>
      <c r="O9" s="21">
        <f t="shared" si="0"/>
        <v>3574</v>
      </c>
      <c r="P9" s="21">
        <f t="shared" si="0"/>
        <v>0</v>
      </c>
      <c r="Q9" s="21">
        <f t="shared" si="0"/>
        <v>56072.805</v>
      </c>
      <c r="R9" s="21">
        <f t="shared" si="0"/>
        <v>4000</v>
      </c>
      <c r="S9" s="21">
        <f t="shared" si="0"/>
        <v>64788.805</v>
      </c>
      <c r="T9" s="21">
        <f t="shared" si="0"/>
        <v>64052.3324</v>
      </c>
      <c r="U9" s="21"/>
      <c r="V9" s="21"/>
      <c r="W9" s="21"/>
      <c r="X9" s="21"/>
      <c r="Y9" s="21"/>
      <c r="Z9" s="21"/>
      <c r="AA9" s="44"/>
      <c r="AB9" s="21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50"/>
    </row>
    <row r="10" s="3" customFormat="1" ht="26" customHeight="1" spans="1:51">
      <c r="A10" s="21">
        <v>1</v>
      </c>
      <c r="B10" s="22" t="s">
        <v>38</v>
      </c>
      <c r="C10" s="22" t="s">
        <v>39</v>
      </c>
      <c r="D10" s="21" t="s">
        <v>40</v>
      </c>
      <c r="E10" s="21" t="s">
        <v>40</v>
      </c>
      <c r="F10" s="21" t="s">
        <v>41</v>
      </c>
      <c r="G10" s="21"/>
      <c r="H10" s="17" t="s">
        <v>42</v>
      </c>
      <c r="I10" s="23">
        <v>2013</v>
      </c>
      <c r="J10" s="40">
        <v>2013.12</v>
      </c>
      <c r="K10" s="21" t="s">
        <v>43</v>
      </c>
      <c r="L10" s="17" t="s">
        <v>44</v>
      </c>
      <c r="M10" s="21"/>
      <c r="N10" s="24"/>
      <c r="O10" s="24"/>
      <c r="P10" s="24"/>
      <c r="Q10" s="21">
        <v>115</v>
      </c>
      <c r="R10" s="24"/>
      <c r="S10" s="21">
        <v>115</v>
      </c>
      <c r="T10" s="23">
        <v>101.68</v>
      </c>
      <c r="U10" s="21" t="s">
        <v>45</v>
      </c>
      <c r="V10" s="21" t="s">
        <v>46</v>
      </c>
      <c r="W10" s="17" t="s">
        <v>47</v>
      </c>
      <c r="X10" s="17" t="s">
        <v>47</v>
      </c>
      <c r="Y10" s="17"/>
      <c r="Z10" s="17" t="s">
        <v>48</v>
      </c>
      <c r="AA10" s="17" t="s">
        <v>47</v>
      </c>
      <c r="AB10" s="17" t="s">
        <v>49</v>
      </c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50"/>
    </row>
    <row r="11" s="3" customFormat="1" ht="26" customHeight="1" spans="1:51">
      <c r="A11" s="21">
        <v>2</v>
      </c>
      <c r="B11" s="22" t="s">
        <v>50</v>
      </c>
      <c r="C11" s="22" t="s">
        <v>39</v>
      </c>
      <c r="D11" s="21" t="s">
        <v>40</v>
      </c>
      <c r="E11" s="21" t="s">
        <v>40</v>
      </c>
      <c r="F11" s="21" t="s">
        <v>51</v>
      </c>
      <c r="G11" s="23" t="s">
        <v>52</v>
      </c>
      <c r="H11" s="17" t="s">
        <v>53</v>
      </c>
      <c r="I11" s="23">
        <v>2013</v>
      </c>
      <c r="J11" s="40">
        <v>2013.11</v>
      </c>
      <c r="K11" s="21" t="s">
        <v>54</v>
      </c>
      <c r="L11" s="17" t="s">
        <v>55</v>
      </c>
      <c r="M11" s="21"/>
      <c r="N11" s="24"/>
      <c r="O11" s="24"/>
      <c r="P11" s="24"/>
      <c r="Q11" s="21">
        <v>160</v>
      </c>
      <c r="R11" s="24"/>
      <c r="S11" s="21">
        <v>160</v>
      </c>
      <c r="T11" s="23">
        <v>152.87</v>
      </c>
      <c r="U11" s="21" t="s">
        <v>45</v>
      </c>
      <c r="V11" s="21" t="s">
        <v>46</v>
      </c>
      <c r="W11" s="17" t="s">
        <v>56</v>
      </c>
      <c r="X11" s="17" t="s">
        <v>56</v>
      </c>
      <c r="Y11" s="17"/>
      <c r="Z11" s="17" t="s">
        <v>48</v>
      </c>
      <c r="AA11" s="17" t="s">
        <v>56</v>
      </c>
      <c r="AB11" s="17" t="s">
        <v>57</v>
      </c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50"/>
    </row>
    <row r="12" s="3" customFormat="1" ht="26" customHeight="1" spans="1:51">
      <c r="A12" s="21">
        <v>3</v>
      </c>
      <c r="B12" s="22" t="s">
        <v>58</v>
      </c>
      <c r="C12" s="22" t="s">
        <v>39</v>
      </c>
      <c r="D12" s="21" t="s">
        <v>40</v>
      </c>
      <c r="E12" s="21" t="s">
        <v>40</v>
      </c>
      <c r="F12" s="21" t="s">
        <v>59</v>
      </c>
      <c r="G12" s="23" t="s">
        <v>60</v>
      </c>
      <c r="H12" s="17" t="s">
        <v>61</v>
      </c>
      <c r="I12" s="23">
        <v>2013</v>
      </c>
      <c r="J12" s="40">
        <v>2013.11</v>
      </c>
      <c r="K12" s="21" t="s">
        <v>54</v>
      </c>
      <c r="L12" s="17" t="s">
        <v>55</v>
      </c>
      <c r="M12" s="21"/>
      <c r="N12" s="24"/>
      <c r="O12" s="24"/>
      <c r="P12" s="24"/>
      <c r="Q12" s="21">
        <v>80</v>
      </c>
      <c r="R12" s="24"/>
      <c r="S12" s="21">
        <v>80</v>
      </c>
      <c r="T12" s="23">
        <v>74.97</v>
      </c>
      <c r="U12" s="21" t="s">
        <v>45</v>
      </c>
      <c r="V12" s="21" t="s">
        <v>46</v>
      </c>
      <c r="W12" s="17" t="s">
        <v>62</v>
      </c>
      <c r="X12" s="17" t="s">
        <v>62</v>
      </c>
      <c r="Y12" s="17"/>
      <c r="Z12" s="17" t="s">
        <v>48</v>
      </c>
      <c r="AA12" s="17" t="s">
        <v>62</v>
      </c>
      <c r="AB12" s="17" t="s">
        <v>63</v>
      </c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50"/>
    </row>
    <row r="13" s="1" customFormat="1" ht="26" customHeight="1" spans="1:50">
      <c r="A13" s="21">
        <v>4</v>
      </c>
      <c r="B13" s="22" t="s">
        <v>64</v>
      </c>
      <c r="C13" s="22" t="s">
        <v>39</v>
      </c>
      <c r="D13" s="21" t="s">
        <v>40</v>
      </c>
      <c r="E13" s="21" t="s">
        <v>40</v>
      </c>
      <c r="F13" s="21" t="s">
        <v>65</v>
      </c>
      <c r="G13" s="24" t="s">
        <v>66</v>
      </c>
      <c r="H13" s="25" t="s">
        <v>67</v>
      </c>
      <c r="I13" s="23">
        <v>2013</v>
      </c>
      <c r="J13" s="40">
        <v>2013.11</v>
      </c>
      <c r="K13" s="21" t="s">
        <v>54</v>
      </c>
      <c r="L13" s="17" t="s">
        <v>55</v>
      </c>
      <c r="M13" s="21"/>
      <c r="N13" s="24"/>
      <c r="O13" s="24"/>
      <c r="P13" s="24"/>
      <c r="Q13" s="21">
        <v>70</v>
      </c>
      <c r="R13" s="24"/>
      <c r="S13" s="21">
        <v>70</v>
      </c>
      <c r="T13" s="23">
        <v>69.59</v>
      </c>
      <c r="U13" s="21" t="s">
        <v>45</v>
      </c>
      <c r="V13" s="21" t="s">
        <v>46</v>
      </c>
      <c r="W13" s="17" t="s">
        <v>68</v>
      </c>
      <c r="X13" s="17" t="s">
        <v>68</v>
      </c>
      <c r="Y13" s="17"/>
      <c r="Z13" s="17" t="s">
        <v>48</v>
      </c>
      <c r="AA13" s="17" t="s">
        <v>69</v>
      </c>
      <c r="AB13" s="17" t="s">
        <v>70</v>
      </c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</row>
    <row r="14" s="1" customFormat="1" ht="26" customHeight="1" spans="1:50">
      <c r="A14" s="21">
        <v>5</v>
      </c>
      <c r="B14" s="22" t="s">
        <v>71</v>
      </c>
      <c r="C14" s="22" t="s">
        <v>39</v>
      </c>
      <c r="D14" s="21" t="s">
        <v>40</v>
      </c>
      <c r="E14" s="21" t="s">
        <v>40</v>
      </c>
      <c r="F14" s="21" t="s">
        <v>72</v>
      </c>
      <c r="G14" s="24" t="s">
        <v>73</v>
      </c>
      <c r="H14" s="25" t="s">
        <v>74</v>
      </c>
      <c r="I14" s="23">
        <v>2014</v>
      </c>
      <c r="J14" s="40">
        <v>2015.09</v>
      </c>
      <c r="K14" s="21" t="s">
        <v>54</v>
      </c>
      <c r="L14" s="17" t="s">
        <v>75</v>
      </c>
      <c r="M14" s="21"/>
      <c r="N14" s="24"/>
      <c r="O14" s="24"/>
      <c r="P14" s="24"/>
      <c r="Q14" s="21">
        <v>25</v>
      </c>
      <c r="R14" s="24"/>
      <c r="S14" s="21">
        <v>25</v>
      </c>
      <c r="T14" s="23">
        <v>24</v>
      </c>
      <c r="U14" s="21" t="s">
        <v>45</v>
      </c>
      <c r="V14" s="21" t="s">
        <v>46</v>
      </c>
      <c r="W14" s="17" t="s">
        <v>76</v>
      </c>
      <c r="X14" s="17" t="s">
        <v>76</v>
      </c>
      <c r="Y14" s="17"/>
      <c r="Z14" s="17" t="s">
        <v>48</v>
      </c>
      <c r="AA14" s="17" t="s">
        <v>76</v>
      </c>
      <c r="AB14" s="17" t="s">
        <v>77</v>
      </c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</row>
    <row r="15" s="1" customFormat="1" ht="26" customHeight="1" spans="1:50">
      <c r="A15" s="21">
        <v>6</v>
      </c>
      <c r="B15" s="22" t="s">
        <v>78</v>
      </c>
      <c r="C15" s="22" t="s">
        <v>39</v>
      </c>
      <c r="D15" s="21" t="s">
        <v>40</v>
      </c>
      <c r="E15" s="21" t="s">
        <v>40</v>
      </c>
      <c r="F15" s="21" t="s">
        <v>79</v>
      </c>
      <c r="G15" s="24" t="s">
        <v>80</v>
      </c>
      <c r="H15" s="25" t="s">
        <v>61</v>
      </c>
      <c r="I15" s="23">
        <v>2013</v>
      </c>
      <c r="J15" s="40">
        <v>2013.11</v>
      </c>
      <c r="K15" s="21" t="s">
        <v>54</v>
      </c>
      <c r="L15" s="17" t="s">
        <v>55</v>
      </c>
      <c r="M15" s="21"/>
      <c r="N15" s="24"/>
      <c r="O15" s="24"/>
      <c r="P15" s="24"/>
      <c r="Q15" s="21">
        <v>80</v>
      </c>
      <c r="R15" s="24"/>
      <c r="S15" s="21">
        <v>80</v>
      </c>
      <c r="T15" s="23">
        <v>75.03</v>
      </c>
      <c r="U15" s="21" t="s">
        <v>45</v>
      </c>
      <c r="V15" s="21" t="s">
        <v>46</v>
      </c>
      <c r="W15" s="17" t="s">
        <v>81</v>
      </c>
      <c r="X15" s="17" t="s">
        <v>81</v>
      </c>
      <c r="Y15" s="17"/>
      <c r="Z15" s="17" t="s">
        <v>48</v>
      </c>
      <c r="AA15" s="17" t="s">
        <v>81</v>
      </c>
      <c r="AB15" s="17" t="s">
        <v>82</v>
      </c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</row>
    <row r="16" s="1" customFormat="1" ht="26" customHeight="1" spans="1:50">
      <c r="A16" s="21">
        <v>7</v>
      </c>
      <c r="B16" s="22" t="s">
        <v>83</v>
      </c>
      <c r="C16" s="22" t="s">
        <v>39</v>
      </c>
      <c r="D16" s="21" t="s">
        <v>40</v>
      </c>
      <c r="E16" s="21" t="s">
        <v>40</v>
      </c>
      <c r="F16" s="21" t="s">
        <v>84</v>
      </c>
      <c r="G16" s="24" t="s">
        <v>85</v>
      </c>
      <c r="H16" s="25" t="s">
        <v>86</v>
      </c>
      <c r="I16" s="23">
        <v>2013</v>
      </c>
      <c r="J16" s="40">
        <v>2013.11</v>
      </c>
      <c r="K16" s="21" t="s">
        <v>54</v>
      </c>
      <c r="L16" s="17" t="s">
        <v>55</v>
      </c>
      <c r="M16" s="21"/>
      <c r="N16" s="24"/>
      <c r="O16" s="24"/>
      <c r="P16" s="24"/>
      <c r="Q16" s="21">
        <v>90</v>
      </c>
      <c r="R16" s="24"/>
      <c r="S16" s="21">
        <v>90</v>
      </c>
      <c r="T16" s="23">
        <v>90.66</v>
      </c>
      <c r="U16" s="21" t="s">
        <v>45</v>
      </c>
      <c r="V16" s="21" t="s">
        <v>46</v>
      </c>
      <c r="W16" s="17" t="s">
        <v>87</v>
      </c>
      <c r="X16" s="17" t="s">
        <v>87</v>
      </c>
      <c r="Y16" s="17"/>
      <c r="Z16" s="17" t="s">
        <v>48</v>
      </c>
      <c r="AA16" s="17" t="s">
        <v>88</v>
      </c>
      <c r="AB16" s="17" t="s">
        <v>89</v>
      </c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</row>
    <row r="17" s="1" customFormat="1" ht="26" customHeight="1" spans="1:50">
      <c r="A17" s="21">
        <v>8</v>
      </c>
      <c r="B17" s="22" t="s">
        <v>90</v>
      </c>
      <c r="C17" s="22" t="s">
        <v>39</v>
      </c>
      <c r="D17" s="21" t="s">
        <v>40</v>
      </c>
      <c r="E17" s="21" t="s">
        <v>40</v>
      </c>
      <c r="F17" s="21" t="s">
        <v>84</v>
      </c>
      <c r="G17" s="24" t="s">
        <v>85</v>
      </c>
      <c r="H17" s="25" t="s">
        <v>67</v>
      </c>
      <c r="I17" s="23">
        <v>2013</v>
      </c>
      <c r="J17" s="40">
        <v>2013.11</v>
      </c>
      <c r="K17" s="21" t="s">
        <v>54</v>
      </c>
      <c r="L17" s="17" t="s">
        <v>55</v>
      </c>
      <c r="M17" s="21"/>
      <c r="N17" s="24"/>
      <c r="O17" s="24"/>
      <c r="P17" s="24"/>
      <c r="Q17" s="21">
        <v>70</v>
      </c>
      <c r="R17" s="24"/>
      <c r="S17" s="21">
        <v>70</v>
      </c>
      <c r="T17" s="23">
        <v>69.69</v>
      </c>
      <c r="U17" s="21" t="s">
        <v>45</v>
      </c>
      <c r="V17" s="21" t="s">
        <v>46</v>
      </c>
      <c r="W17" s="17" t="s">
        <v>91</v>
      </c>
      <c r="X17" s="17" t="s">
        <v>91</v>
      </c>
      <c r="Y17" s="17"/>
      <c r="Z17" s="17" t="s">
        <v>48</v>
      </c>
      <c r="AA17" s="17" t="s">
        <v>92</v>
      </c>
      <c r="AB17" s="17" t="s">
        <v>93</v>
      </c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</row>
    <row r="18" s="1" customFormat="1" ht="26" customHeight="1" spans="1:50">
      <c r="A18" s="21">
        <v>9</v>
      </c>
      <c r="B18" s="22" t="s">
        <v>94</v>
      </c>
      <c r="C18" s="22" t="s">
        <v>39</v>
      </c>
      <c r="D18" s="21" t="s">
        <v>40</v>
      </c>
      <c r="E18" s="21" t="s">
        <v>40</v>
      </c>
      <c r="F18" s="21" t="s">
        <v>95</v>
      </c>
      <c r="G18" s="24" t="s">
        <v>96</v>
      </c>
      <c r="H18" s="25" t="s">
        <v>97</v>
      </c>
      <c r="I18" s="23">
        <v>2013</v>
      </c>
      <c r="J18" s="40">
        <v>2013.11</v>
      </c>
      <c r="K18" s="21" t="s">
        <v>54</v>
      </c>
      <c r="L18" s="17" t="s">
        <v>55</v>
      </c>
      <c r="M18" s="21"/>
      <c r="N18" s="24"/>
      <c r="O18" s="24"/>
      <c r="P18" s="24"/>
      <c r="Q18" s="21">
        <v>330</v>
      </c>
      <c r="R18" s="24"/>
      <c r="S18" s="21">
        <v>330</v>
      </c>
      <c r="T18" s="23">
        <v>274.09</v>
      </c>
      <c r="U18" s="21" t="s">
        <v>45</v>
      </c>
      <c r="V18" s="21" t="s">
        <v>46</v>
      </c>
      <c r="W18" s="17" t="s">
        <v>98</v>
      </c>
      <c r="X18" s="17" t="s">
        <v>98</v>
      </c>
      <c r="Y18" s="17"/>
      <c r="Z18" s="17" t="s">
        <v>48</v>
      </c>
      <c r="AA18" s="17" t="s">
        <v>99</v>
      </c>
      <c r="AB18" s="17" t="s">
        <v>100</v>
      </c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</row>
    <row r="19" s="1" customFormat="1" ht="26" customHeight="1" spans="1:50">
      <c r="A19" s="21">
        <v>10</v>
      </c>
      <c r="B19" s="22" t="s">
        <v>101</v>
      </c>
      <c r="C19" s="22" t="s">
        <v>39</v>
      </c>
      <c r="D19" s="21" t="s">
        <v>40</v>
      </c>
      <c r="E19" s="21" t="s">
        <v>40</v>
      </c>
      <c r="F19" s="21" t="s">
        <v>102</v>
      </c>
      <c r="G19" s="26"/>
      <c r="H19" s="25" t="s">
        <v>103</v>
      </c>
      <c r="I19" s="23">
        <v>2014</v>
      </c>
      <c r="J19" s="40">
        <v>2015.08</v>
      </c>
      <c r="K19" s="21" t="s">
        <v>54</v>
      </c>
      <c r="L19" s="17" t="s">
        <v>75</v>
      </c>
      <c r="M19" s="21"/>
      <c r="N19" s="24"/>
      <c r="O19" s="24"/>
      <c r="P19" s="24"/>
      <c r="Q19" s="21">
        <v>450</v>
      </c>
      <c r="R19" s="24"/>
      <c r="S19" s="21">
        <v>450</v>
      </c>
      <c r="T19" s="23">
        <v>450.68</v>
      </c>
      <c r="U19" s="21" t="s">
        <v>45</v>
      </c>
      <c r="V19" s="21" t="s">
        <v>46</v>
      </c>
      <c r="W19" s="17" t="s">
        <v>104</v>
      </c>
      <c r="X19" s="17" t="s">
        <v>104</v>
      </c>
      <c r="Y19" s="17"/>
      <c r="Z19" s="17" t="s">
        <v>48</v>
      </c>
      <c r="AA19" s="17" t="s">
        <v>104</v>
      </c>
      <c r="AB19" s="17" t="s">
        <v>105</v>
      </c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</row>
    <row r="20" s="1" customFormat="1" ht="26" customHeight="1" spans="1:50">
      <c r="A20" s="21">
        <v>11</v>
      </c>
      <c r="B20" s="22" t="s">
        <v>106</v>
      </c>
      <c r="C20" s="22" t="s">
        <v>39</v>
      </c>
      <c r="D20" s="21" t="s">
        <v>40</v>
      </c>
      <c r="E20" s="21" t="s">
        <v>40</v>
      </c>
      <c r="F20" s="21" t="s">
        <v>102</v>
      </c>
      <c r="G20" s="24"/>
      <c r="H20" s="25" t="s">
        <v>107</v>
      </c>
      <c r="I20" s="23">
        <v>2013</v>
      </c>
      <c r="J20" s="40">
        <v>2015.12</v>
      </c>
      <c r="K20" s="21" t="s">
        <v>54</v>
      </c>
      <c r="L20" s="17" t="s">
        <v>55</v>
      </c>
      <c r="M20" s="21"/>
      <c r="N20" s="24"/>
      <c r="O20" s="24"/>
      <c r="P20" s="24"/>
      <c r="Q20" s="21">
        <v>165</v>
      </c>
      <c r="R20" s="24"/>
      <c r="S20" s="21">
        <v>165</v>
      </c>
      <c r="T20" s="23">
        <v>175.18</v>
      </c>
      <c r="U20" s="21" t="s">
        <v>45</v>
      </c>
      <c r="V20" s="21" t="s">
        <v>46</v>
      </c>
      <c r="W20" s="17" t="s">
        <v>108</v>
      </c>
      <c r="X20" s="17" t="s">
        <v>108</v>
      </c>
      <c r="Y20" s="17"/>
      <c r="Z20" s="17" t="s">
        <v>48</v>
      </c>
      <c r="AA20" s="17" t="s">
        <v>109</v>
      </c>
      <c r="AB20" s="17" t="s">
        <v>110</v>
      </c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</row>
    <row r="21" s="1" customFormat="1" ht="26" customHeight="1" spans="1:50">
      <c r="A21" s="21">
        <v>12</v>
      </c>
      <c r="B21" s="22" t="s">
        <v>111</v>
      </c>
      <c r="C21" s="22" t="s">
        <v>39</v>
      </c>
      <c r="D21" s="21" t="s">
        <v>40</v>
      </c>
      <c r="E21" s="21" t="s">
        <v>40</v>
      </c>
      <c r="F21" s="21" t="s">
        <v>112</v>
      </c>
      <c r="G21" s="24" t="s">
        <v>113</v>
      </c>
      <c r="H21" s="25" t="s">
        <v>114</v>
      </c>
      <c r="I21" s="23">
        <v>2014</v>
      </c>
      <c r="J21" s="40">
        <v>2015.12</v>
      </c>
      <c r="K21" s="21" t="s">
        <v>54</v>
      </c>
      <c r="L21" s="17" t="s">
        <v>75</v>
      </c>
      <c r="M21" s="21"/>
      <c r="N21" s="24"/>
      <c r="O21" s="24"/>
      <c r="P21" s="24"/>
      <c r="Q21" s="21">
        <v>612</v>
      </c>
      <c r="R21" s="24"/>
      <c r="S21" s="21">
        <v>612</v>
      </c>
      <c r="T21" s="23">
        <v>612.3</v>
      </c>
      <c r="U21" s="21" t="s">
        <v>45</v>
      </c>
      <c r="V21" s="21" t="s">
        <v>46</v>
      </c>
      <c r="W21" s="17" t="s">
        <v>115</v>
      </c>
      <c r="X21" s="17" t="s">
        <v>115</v>
      </c>
      <c r="Y21" s="17"/>
      <c r="Z21" s="17" t="s">
        <v>48</v>
      </c>
      <c r="AA21" s="17" t="s">
        <v>115</v>
      </c>
      <c r="AB21" s="17" t="s">
        <v>116</v>
      </c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</row>
    <row r="22" s="1" customFormat="1" ht="26" customHeight="1" spans="1:50">
      <c r="A22" s="21">
        <v>13</v>
      </c>
      <c r="B22" s="22" t="s">
        <v>117</v>
      </c>
      <c r="C22" s="22" t="s">
        <v>39</v>
      </c>
      <c r="D22" s="21" t="s">
        <v>40</v>
      </c>
      <c r="E22" s="21" t="s">
        <v>40</v>
      </c>
      <c r="F22" s="21" t="s">
        <v>112</v>
      </c>
      <c r="G22" s="24" t="s">
        <v>113</v>
      </c>
      <c r="H22" s="25" t="s">
        <v>118</v>
      </c>
      <c r="I22" s="23">
        <v>2014</v>
      </c>
      <c r="J22" s="40">
        <v>2015.12</v>
      </c>
      <c r="K22" s="21" t="s">
        <v>54</v>
      </c>
      <c r="L22" s="17" t="s">
        <v>75</v>
      </c>
      <c r="M22" s="21"/>
      <c r="N22" s="24"/>
      <c r="O22" s="24"/>
      <c r="P22" s="24"/>
      <c r="Q22" s="21">
        <v>360</v>
      </c>
      <c r="R22" s="24"/>
      <c r="S22" s="21">
        <v>360</v>
      </c>
      <c r="T22" s="23">
        <v>373.74</v>
      </c>
      <c r="U22" s="21" t="s">
        <v>45</v>
      </c>
      <c r="V22" s="21" t="s">
        <v>46</v>
      </c>
      <c r="W22" s="17" t="s">
        <v>115</v>
      </c>
      <c r="X22" s="17" t="s">
        <v>115</v>
      </c>
      <c r="Y22" s="17"/>
      <c r="Z22" s="17" t="s">
        <v>48</v>
      </c>
      <c r="AA22" s="17" t="s">
        <v>115</v>
      </c>
      <c r="AB22" s="17" t="s">
        <v>116</v>
      </c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</row>
    <row r="23" s="1" customFormat="1" ht="26" customHeight="1" spans="1:50">
      <c r="A23" s="21">
        <v>14</v>
      </c>
      <c r="B23" s="22" t="s">
        <v>119</v>
      </c>
      <c r="C23" s="22" t="s">
        <v>39</v>
      </c>
      <c r="D23" s="21" t="s">
        <v>40</v>
      </c>
      <c r="E23" s="21" t="s">
        <v>40</v>
      </c>
      <c r="F23" s="21" t="s">
        <v>112</v>
      </c>
      <c r="G23" s="24" t="s">
        <v>113</v>
      </c>
      <c r="H23" s="25" t="s">
        <v>74</v>
      </c>
      <c r="I23" s="23">
        <v>2014</v>
      </c>
      <c r="J23" s="40">
        <v>2018.04</v>
      </c>
      <c r="K23" s="21" t="s">
        <v>54</v>
      </c>
      <c r="L23" s="17" t="s">
        <v>75</v>
      </c>
      <c r="M23" s="21"/>
      <c r="N23" s="24"/>
      <c r="O23" s="24"/>
      <c r="P23" s="24"/>
      <c r="Q23" s="21">
        <v>25</v>
      </c>
      <c r="R23" s="24"/>
      <c r="S23" s="21">
        <v>25</v>
      </c>
      <c r="T23" s="23">
        <v>23.8</v>
      </c>
      <c r="U23" s="21" t="s">
        <v>45</v>
      </c>
      <c r="V23" s="21" t="s">
        <v>46</v>
      </c>
      <c r="W23" s="17" t="s">
        <v>115</v>
      </c>
      <c r="X23" s="17" t="s">
        <v>115</v>
      </c>
      <c r="Y23" s="17"/>
      <c r="Z23" s="17" t="s">
        <v>48</v>
      </c>
      <c r="AA23" s="17" t="s">
        <v>115</v>
      </c>
      <c r="AB23" s="17" t="s">
        <v>116</v>
      </c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</row>
    <row r="24" s="1" customFormat="1" ht="26" customHeight="1" spans="1:50">
      <c r="A24" s="21">
        <v>15</v>
      </c>
      <c r="B24" s="22" t="s">
        <v>120</v>
      </c>
      <c r="C24" s="22" t="s">
        <v>39</v>
      </c>
      <c r="D24" s="21" t="s">
        <v>40</v>
      </c>
      <c r="E24" s="21" t="s">
        <v>40</v>
      </c>
      <c r="F24" s="21" t="s">
        <v>41</v>
      </c>
      <c r="G24" s="24"/>
      <c r="H24" s="25" t="s">
        <v>121</v>
      </c>
      <c r="I24" s="23">
        <v>2014</v>
      </c>
      <c r="J24" s="40">
        <v>2014.12</v>
      </c>
      <c r="K24" s="21" t="s">
        <v>43</v>
      </c>
      <c r="L24" s="17" t="s">
        <v>75</v>
      </c>
      <c r="M24" s="21"/>
      <c r="N24" s="24"/>
      <c r="O24" s="24"/>
      <c r="P24" s="24"/>
      <c r="Q24" s="21">
        <v>225</v>
      </c>
      <c r="R24" s="24"/>
      <c r="S24" s="21">
        <v>225</v>
      </c>
      <c r="T24" s="23">
        <v>204.8598</v>
      </c>
      <c r="U24" s="21" t="s">
        <v>45</v>
      </c>
      <c r="V24" s="21" t="s">
        <v>46</v>
      </c>
      <c r="W24" s="17" t="s">
        <v>47</v>
      </c>
      <c r="X24" s="17" t="s">
        <v>47</v>
      </c>
      <c r="Y24" s="17"/>
      <c r="Z24" s="17" t="s">
        <v>48</v>
      </c>
      <c r="AA24" s="17" t="s">
        <v>47</v>
      </c>
      <c r="AB24" s="17" t="s">
        <v>49</v>
      </c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</row>
    <row r="25" s="1" customFormat="1" ht="26" customHeight="1" spans="1:50">
      <c r="A25" s="21">
        <v>16</v>
      </c>
      <c r="B25" s="22" t="s">
        <v>122</v>
      </c>
      <c r="C25" s="22" t="s">
        <v>39</v>
      </c>
      <c r="D25" s="21" t="s">
        <v>40</v>
      </c>
      <c r="E25" s="21" t="s">
        <v>40</v>
      </c>
      <c r="F25" s="21" t="s">
        <v>41</v>
      </c>
      <c r="G25" s="24"/>
      <c r="H25" s="25" t="s">
        <v>123</v>
      </c>
      <c r="I25" s="23">
        <v>2014</v>
      </c>
      <c r="J25" s="40">
        <v>2014.12</v>
      </c>
      <c r="K25" s="21" t="s">
        <v>43</v>
      </c>
      <c r="L25" s="17" t="s">
        <v>75</v>
      </c>
      <c r="M25" s="21"/>
      <c r="N25" s="24"/>
      <c r="O25" s="24"/>
      <c r="P25" s="24"/>
      <c r="Q25" s="21">
        <v>724.8</v>
      </c>
      <c r="R25" s="24"/>
      <c r="S25" s="21">
        <v>724.8</v>
      </c>
      <c r="T25" s="23">
        <v>724.005</v>
      </c>
      <c r="U25" s="21" t="s">
        <v>45</v>
      </c>
      <c r="V25" s="21" t="s">
        <v>46</v>
      </c>
      <c r="W25" s="17" t="s">
        <v>47</v>
      </c>
      <c r="X25" s="17" t="s">
        <v>47</v>
      </c>
      <c r="Y25" s="17"/>
      <c r="Z25" s="17" t="s">
        <v>48</v>
      </c>
      <c r="AA25" s="17" t="s">
        <v>47</v>
      </c>
      <c r="AB25" s="17" t="s">
        <v>49</v>
      </c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</row>
    <row r="26" s="1" customFormat="1" ht="26" customHeight="1" spans="1:50">
      <c r="A26" s="21">
        <v>17</v>
      </c>
      <c r="B26" s="22" t="s">
        <v>124</v>
      </c>
      <c r="C26" s="22" t="s">
        <v>39</v>
      </c>
      <c r="D26" s="21" t="s">
        <v>40</v>
      </c>
      <c r="E26" s="21" t="s">
        <v>40</v>
      </c>
      <c r="F26" s="21" t="s">
        <v>41</v>
      </c>
      <c r="G26" s="24"/>
      <c r="H26" s="25" t="s">
        <v>125</v>
      </c>
      <c r="I26" s="23">
        <v>2014</v>
      </c>
      <c r="J26" s="40">
        <v>2014.12</v>
      </c>
      <c r="K26" s="21" t="s">
        <v>43</v>
      </c>
      <c r="L26" s="17" t="s">
        <v>75</v>
      </c>
      <c r="M26" s="21"/>
      <c r="N26" s="24"/>
      <c r="O26" s="24"/>
      <c r="P26" s="24"/>
      <c r="Q26" s="21">
        <v>347.2</v>
      </c>
      <c r="R26" s="24"/>
      <c r="S26" s="21">
        <v>347.2</v>
      </c>
      <c r="T26" s="23">
        <v>285.43</v>
      </c>
      <c r="U26" s="21" t="s">
        <v>45</v>
      </c>
      <c r="V26" s="21" t="s">
        <v>46</v>
      </c>
      <c r="W26" s="17" t="s">
        <v>47</v>
      </c>
      <c r="X26" s="17" t="s">
        <v>47</v>
      </c>
      <c r="Y26" s="17"/>
      <c r="Z26" s="17" t="s">
        <v>48</v>
      </c>
      <c r="AA26" s="17" t="s">
        <v>47</v>
      </c>
      <c r="AB26" s="17" t="s">
        <v>49</v>
      </c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</row>
    <row r="27" s="1" customFormat="1" ht="26" customHeight="1" spans="1:50">
      <c r="A27" s="21">
        <v>18</v>
      </c>
      <c r="B27" s="22" t="s">
        <v>126</v>
      </c>
      <c r="C27" s="22" t="s">
        <v>39</v>
      </c>
      <c r="D27" s="21" t="s">
        <v>40</v>
      </c>
      <c r="E27" s="21" t="s">
        <v>40</v>
      </c>
      <c r="F27" s="21" t="s">
        <v>127</v>
      </c>
      <c r="G27" s="25" t="s">
        <v>128</v>
      </c>
      <c r="H27" s="25" t="s">
        <v>129</v>
      </c>
      <c r="I27" s="23">
        <v>2015</v>
      </c>
      <c r="J27" s="40">
        <v>2015.11</v>
      </c>
      <c r="K27" s="21" t="s">
        <v>54</v>
      </c>
      <c r="L27" s="17" t="s">
        <v>130</v>
      </c>
      <c r="M27" s="21"/>
      <c r="N27" s="24"/>
      <c r="O27" s="24"/>
      <c r="P27" s="24"/>
      <c r="Q27" s="21">
        <v>25</v>
      </c>
      <c r="R27" s="24"/>
      <c r="S27" s="21">
        <v>25</v>
      </c>
      <c r="T27" s="23">
        <v>23.63</v>
      </c>
      <c r="U27" s="21" t="s">
        <v>45</v>
      </c>
      <c r="V27" s="21" t="s">
        <v>46</v>
      </c>
      <c r="W27" s="17" t="s">
        <v>131</v>
      </c>
      <c r="X27" s="17" t="s">
        <v>131</v>
      </c>
      <c r="Y27" s="17"/>
      <c r="Z27" s="17" t="s">
        <v>48</v>
      </c>
      <c r="AA27" s="17" t="s">
        <v>132</v>
      </c>
      <c r="AB27" s="17" t="s">
        <v>133</v>
      </c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</row>
    <row r="28" s="1" customFormat="1" ht="26" customHeight="1" spans="1:50">
      <c r="A28" s="21">
        <v>19</v>
      </c>
      <c r="B28" s="22" t="s">
        <v>134</v>
      </c>
      <c r="C28" s="22" t="s">
        <v>39</v>
      </c>
      <c r="D28" s="21" t="s">
        <v>40</v>
      </c>
      <c r="E28" s="21" t="s">
        <v>40</v>
      </c>
      <c r="F28" s="21" t="s">
        <v>135</v>
      </c>
      <c r="G28" s="26" t="s">
        <v>136</v>
      </c>
      <c r="H28" s="27" t="s">
        <v>137</v>
      </c>
      <c r="I28" s="23">
        <v>2015</v>
      </c>
      <c r="J28" s="40">
        <v>2015.11</v>
      </c>
      <c r="K28" s="21" t="s">
        <v>54</v>
      </c>
      <c r="L28" s="17" t="s">
        <v>130</v>
      </c>
      <c r="M28" s="21"/>
      <c r="N28" s="24"/>
      <c r="O28" s="24"/>
      <c r="P28" s="24"/>
      <c r="Q28" s="21">
        <v>36</v>
      </c>
      <c r="R28" s="24"/>
      <c r="S28" s="21">
        <v>36</v>
      </c>
      <c r="T28" s="23">
        <v>33.44</v>
      </c>
      <c r="U28" s="21" t="s">
        <v>45</v>
      </c>
      <c r="V28" s="21" t="s">
        <v>46</v>
      </c>
      <c r="W28" s="17" t="s">
        <v>138</v>
      </c>
      <c r="X28" s="17" t="s">
        <v>138</v>
      </c>
      <c r="Y28" s="17"/>
      <c r="Z28" s="17" t="s">
        <v>48</v>
      </c>
      <c r="AA28" s="17" t="s">
        <v>139</v>
      </c>
      <c r="AB28" s="17" t="s">
        <v>140</v>
      </c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</row>
    <row r="29" s="1" customFormat="1" ht="26" customHeight="1" spans="1:50">
      <c r="A29" s="21">
        <v>20</v>
      </c>
      <c r="B29" s="22" t="s">
        <v>141</v>
      </c>
      <c r="C29" s="22" t="s">
        <v>39</v>
      </c>
      <c r="D29" s="21" t="s">
        <v>40</v>
      </c>
      <c r="E29" s="21" t="s">
        <v>40</v>
      </c>
      <c r="F29" s="21" t="s">
        <v>112</v>
      </c>
      <c r="G29" s="24" t="s">
        <v>113</v>
      </c>
      <c r="H29" s="25" t="s">
        <v>142</v>
      </c>
      <c r="I29" s="23">
        <v>2015</v>
      </c>
      <c r="J29" s="40">
        <v>2018.04</v>
      </c>
      <c r="K29" s="21" t="s">
        <v>54</v>
      </c>
      <c r="L29" s="17" t="s">
        <v>130</v>
      </c>
      <c r="M29" s="21"/>
      <c r="N29" s="24"/>
      <c r="O29" s="24"/>
      <c r="P29" s="24"/>
      <c r="Q29" s="21">
        <v>50</v>
      </c>
      <c r="R29" s="24"/>
      <c r="S29" s="21">
        <v>50</v>
      </c>
      <c r="T29" s="23">
        <v>49</v>
      </c>
      <c r="U29" s="21" t="s">
        <v>45</v>
      </c>
      <c r="V29" s="21" t="s">
        <v>46</v>
      </c>
      <c r="W29" s="17" t="s">
        <v>115</v>
      </c>
      <c r="X29" s="17" t="s">
        <v>115</v>
      </c>
      <c r="Y29" s="17"/>
      <c r="Z29" s="17" t="s">
        <v>48</v>
      </c>
      <c r="AA29" s="17" t="s">
        <v>115</v>
      </c>
      <c r="AB29" s="17" t="s">
        <v>116</v>
      </c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</row>
    <row r="30" s="1" customFormat="1" ht="26" customHeight="1" spans="1:50">
      <c r="A30" s="21">
        <v>21</v>
      </c>
      <c r="B30" s="22" t="s">
        <v>143</v>
      </c>
      <c r="C30" s="22" t="s">
        <v>39</v>
      </c>
      <c r="D30" s="21" t="s">
        <v>40</v>
      </c>
      <c r="E30" s="21" t="s">
        <v>40</v>
      </c>
      <c r="F30" s="21" t="s">
        <v>144</v>
      </c>
      <c r="G30" s="24" t="s">
        <v>145</v>
      </c>
      <c r="H30" s="25" t="s">
        <v>146</v>
      </c>
      <c r="I30" s="23">
        <v>2014</v>
      </c>
      <c r="J30" s="40">
        <v>2015.12</v>
      </c>
      <c r="K30" s="21" t="s">
        <v>54</v>
      </c>
      <c r="L30" s="17" t="s">
        <v>75</v>
      </c>
      <c r="M30" s="21"/>
      <c r="N30" s="24"/>
      <c r="O30" s="24"/>
      <c r="P30" s="24"/>
      <c r="Q30" s="21">
        <v>460</v>
      </c>
      <c r="R30" s="24"/>
      <c r="S30" s="21">
        <v>460</v>
      </c>
      <c r="T30" s="23">
        <v>462.55</v>
      </c>
      <c r="U30" s="21" t="s">
        <v>45</v>
      </c>
      <c r="V30" s="21" t="s">
        <v>46</v>
      </c>
      <c r="W30" s="17" t="s">
        <v>147</v>
      </c>
      <c r="X30" s="17" t="s">
        <v>147</v>
      </c>
      <c r="Y30" s="17"/>
      <c r="Z30" s="17" t="s">
        <v>48</v>
      </c>
      <c r="AA30" s="17" t="s">
        <v>147</v>
      </c>
      <c r="AB30" s="17" t="s">
        <v>148</v>
      </c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</row>
    <row r="31" s="1" customFormat="1" ht="26" customHeight="1" spans="1:50">
      <c r="A31" s="21">
        <v>22</v>
      </c>
      <c r="B31" s="22" t="s">
        <v>149</v>
      </c>
      <c r="C31" s="22" t="s">
        <v>39</v>
      </c>
      <c r="D31" s="21" t="s">
        <v>40</v>
      </c>
      <c r="E31" s="21" t="s">
        <v>40</v>
      </c>
      <c r="F31" s="21" t="s">
        <v>65</v>
      </c>
      <c r="G31" s="24" t="s">
        <v>66</v>
      </c>
      <c r="H31" s="25" t="s">
        <v>150</v>
      </c>
      <c r="I31" s="23">
        <v>2015</v>
      </c>
      <c r="J31" s="40">
        <v>2016.06</v>
      </c>
      <c r="K31" s="21" t="s">
        <v>54</v>
      </c>
      <c r="L31" s="17" t="s">
        <v>151</v>
      </c>
      <c r="M31" s="21"/>
      <c r="N31" s="24"/>
      <c r="O31" s="24"/>
      <c r="P31" s="24"/>
      <c r="Q31" s="21">
        <v>724</v>
      </c>
      <c r="R31" s="24"/>
      <c r="S31" s="21">
        <v>724</v>
      </c>
      <c r="T31" s="23">
        <v>661.25</v>
      </c>
      <c r="U31" s="21" t="s">
        <v>45</v>
      </c>
      <c r="V31" s="21" t="s">
        <v>46</v>
      </c>
      <c r="W31" s="17" t="s">
        <v>69</v>
      </c>
      <c r="X31" s="17" t="s">
        <v>69</v>
      </c>
      <c r="Y31" s="17"/>
      <c r="Z31" s="17" t="s">
        <v>48</v>
      </c>
      <c r="AA31" s="17" t="s">
        <v>69</v>
      </c>
      <c r="AB31" s="17" t="s">
        <v>70</v>
      </c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</row>
    <row r="32" s="1" customFormat="1" ht="26" customHeight="1" spans="1:50">
      <c r="A32" s="21">
        <v>23</v>
      </c>
      <c r="B32" s="22" t="s">
        <v>152</v>
      </c>
      <c r="C32" s="22" t="s">
        <v>39</v>
      </c>
      <c r="D32" s="21" t="s">
        <v>40</v>
      </c>
      <c r="E32" s="21" t="s">
        <v>40</v>
      </c>
      <c r="F32" s="21" t="s">
        <v>153</v>
      </c>
      <c r="G32" s="24" t="s">
        <v>154</v>
      </c>
      <c r="H32" s="25" t="s">
        <v>155</v>
      </c>
      <c r="I32" s="23">
        <v>2016</v>
      </c>
      <c r="J32" s="40">
        <v>2017.06</v>
      </c>
      <c r="K32" s="21" t="s">
        <v>54</v>
      </c>
      <c r="L32" s="17" t="s">
        <v>151</v>
      </c>
      <c r="M32" s="21"/>
      <c r="N32" s="24"/>
      <c r="O32" s="24"/>
      <c r="P32" s="24"/>
      <c r="Q32" s="21">
        <v>385</v>
      </c>
      <c r="R32" s="24"/>
      <c r="S32" s="21">
        <v>385</v>
      </c>
      <c r="T32" s="23">
        <v>346.15</v>
      </c>
      <c r="U32" s="21" t="s">
        <v>45</v>
      </c>
      <c r="V32" s="21" t="s">
        <v>46</v>
      </c>
      <c r="W32" s="17" t="s">
        <v>156</v>
      </c>
      <c r="X32" s="17" t="s">
        <v>156</v>
      </c>
      <c r="Y32" s="17"/>
      <c r="Z32" s="17" t="s">
        <v>48</v>
      </c>
      <c r="AA32" s="17" t="s">
        <v>156</v>
      </c>
      <c r="AB32" s="17" t="s">
        <v>157</v>
      </c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</row>
    <row r="33" s="1" customFormat="1" ht="26" customHeight="1" spans="1:50">
      <c r="A33" s="21">
        <v>24</v>
      </c>
      <c r="B33" s="22" t="s">
        <v>158</v>
      </c>
      <c r="C33" s="22" t="s">
        <v>39</v>
      </c>
      <c r="D33" s="21" t="s">
        <v>40</v>
      </c>
      <c r="E33" s="21" t="s">
        <v>40</v>
      </c>
      <c r="F33" s="21" t="s">
        <v>102</v>
      </c>
      <c r="G33" s="24"/>
      <c r="H33" s="25" t="s">
        <v>159</v>
      </c>
      <c r="I33" s="23">
        <v>2015</v>
      </c>
      <c r="J33" s="40">
        <v>2017.12</v>
      </c>
      <c r="K33" s="21" t="s">
        <v>54</v>
      </c>
      <c r="L33" s="17" t="s">
        <v>130</v>
      </c>
      <c r="M33" s="21"/>
      <c r="N33" s="24"/>
      <c r="O33" s="24"/>
      <c r="P33" s="24"/>
      <c r="Q33" s="21">
        <v>774</v>
      </c>
      <c r="R33" s="24"/>
      <c r="S33" s="21">
        <v>774</v>
      </c>
      <c r="T33" s="23">
        <v>749.64</v>
      </c>
      <c r="U33" s="21" t="s">
        <v>45</v>
      </c>
      <c r="V33" s="21" t="s">
        <v>46</v>
      </c>
      <c r="W33" s="17" t="s">
        <v>160</v>
      </c>
      <c r="X33" s="17" t="s">
        <v>160</v>
      </c>
      <c r="Y33" s="17"/>
      <c r="Z33" s="17" t="s">
        <v>48</v>
      </c>
      <c r="AA33" s="17" t="s">
        <v>161</v>
      </c>
      <c r="AB33" s="17" t="s">
        <v>162</v>
      </c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</row>
    <row r="34" s="1" customFormat="1" ht="26" customHeight="1" spans="1:50">
      <c r="A34" s="21">
        <v>25</v>
      </c>
      <c r="B34" s="22" t="s">
        <v>163</v>
      </c>
      <c r="C34" s="22" t="s">
        <v>39</v>
      </c>
      <c r="D34" s="21" t="s">
        <v>40</v>
      </c>
      <c r="E34" s="21" t="s">
        <v>40</v>
      </c>
      <c r="F34" s="21" t="s">
        <v>144</v>
      </c>
      <c r="G34" s="24" t="s">
        <v>145</v>
      </c>
      <c r="H34" s="25" t="s">
        <v>164</v>
      </c>
      <c r="I34" s="23">
        <v>2015</v>
      </c>
      <c r="J34" s="40">
        <v>2015.11</v>
      </c>
      <c r="K34" s="21" t="s">
        <v>54</v>
      </c>
      <c r="L34" s="17" t="s">
        <v>130</v>
      </c>
      <c r="M34" s="21"/>
      <c r="N34" s="24"/>
      <c r="O34" s="24"/>
      <c r="P34" s="24"/>
      <c r="Q34" s="21">
        <v>25</v>
      </c>
      <c r="R34" s="24"/>
      <c r="S34" s="21">
        <v>25</v>
      </c>
      <c r="T34" s="23">
        <v>23.15</v>
      </c>
      <c r="U34" s="21" t="s">
        <v>45</v>
      </c>
      <c r="V34" s="21" t="s">
        <v>46</v>
      </c>
      <c r="W34" s="17" t="s">
        <v>147</v>
      </c>
      <c r="X34" s="17" t="s">
        <v>147</v>
      </c>
      <c r="Y34" s="17"/>
      <c r="Z34" s="17" t="s">
        <v>48</v>
      </c>
      <c r="AA34" s="17" t="s">
        <v>147</v>
      </c>
      <c r="AB34" s="17" t="s">
        <v>148</v>
      </c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</row>
    <row r="35" s="1" customFormat="1" ht="26" customHeight="1" spans="1:50">
      <c r="A35" s="21">
        <v>26</v>
      </c>
      <c r="B35" s="22" t="s">
        <v>165</v>
      </c>
      <c r="C35" s="22" t="s">
        <v>39</v>
      </c>
      <c r="D35" s="21" t="s">
        <v>40</v>
      </c>
      <c r="E35" s="21" t="s">
        <v>40</v>
      </c>
      <c r="F35" s="21" t="s">
        <v>144</v>
      </c>
      <c r="G35" s="24" t="s">
        <v>166</v>
      </c>
      <c r="H35" s="25" t="s">
        <v>167</v>
      </c>
      <c r="I35" s="23">
        <v>2015</v>
      </c>
      <c r="J35" s="40">
        <v>2016.09</v>
      </c>
      <c r="K35" s="21" t="s">
        <v>54</v>
      </c>
      <c r="L35" s="17" t="s">
        <v>130</v>
      </c>
      <c r="M35" s="21"/>
      <c r="N35" s="24"/>
      <c r="O35" s="24"/>
      <c r="P35" s="24"/>
      <c r="Q35" s="21">
        <v>11</v>
      </c>
      <c r="R35" s="24"/>
      <c r="S35" s="21">
        <v>11</v>
      </c>
      <c r="T35" s="23">
        <v>10.9</v>
      </c>
      <c r="U35" s="21" t="s">
        <v>45</v>
      </c>
      <c r="V35" s="21" t="s">
        <v>46</v>
      </c>
      <c r="W35" s="17" t="s">
        <v>168</v>
      </c>
      <c r="X35" s="17" t="s">
        <v>168</v>
      </c>
      <c r="Y35" s="17"/>
      <c r="Z35" s="17" t="s">
        <v>48</v>
      </c>
      <c r="AA35" s="17" t="s">
        <v>147</v>
      </c>
      <c r="AB35" s="17" t="s">
        <v>148</v>
      </c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</row>
    <row r="36" s="1" customFormat="1" ht="26" customHeight="1" spans="1:50">
      <c r="A36" s="21">
        <v>27</v>
      </c>
      <c r="B36" s="22" t="s">
        <v>169</v>
      </c>
      <c r="C36" s="22" t="s">
        <v>39</v>
      </c>
      <c r="D36" s="21" t="s">
        <v>40</v>
      </c>
      <c r="E36" s="21" t="s">
        <v>40</v>
      </c>
      <c r="F36" s="21" t="s">
        <v>170</v>
      </c>
      <c r="G36" s="24" t="s">
        <v>171</v>
      </c>
      <c r="H36" s="25" t="s">
        <v>172</v>
      </c>
      <c r="I36" s="23">
        <v>2014</v>
      </c>
      <c r="J36" s="40">
        <v>2015.11</v>
      </c>
      <c r="K36" s="21" t="s">
        <v>54</v>
      </c>
      <c r="L36" s="17" t="s">
        <v>173</v>
      </c>
      <c r="M36" s="21"/>
      <c r="N36" s="24"/>
      <c r="O36" s="24"/>
      <c r="P36" s="24"/>
      <c r="Q36" s="21">
        <v>40</v>
      </c>
      <c r="R36" s="24"/>
      <c r="S36" s="21">
        <v>40</v>
      </c>
      <c r="T36" s="23">
        <v>35.98</v>
      </c>
      <c r="U36" s="21" t="s">
        <v>45</v>
      </c>
      <c r="V36" s="21" t="s">
        <v>46</v>
      </c>
      <c r="W36" s="17" t="s">
        <v>174</v>
      </c>
      <c r="X36" s="17" t="s">
        <v>174</v>
      </c>
      <c r="Y36" s="17"/>
      <c r="Z36" s="17" t="s">
        <v>48</v>
      </c>
      <c r="AA36" s="17" t="s">
        <v>175</v>
      </c>
      <c r="AB36" s="17" t="s">
        <v>176</v>
      </c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</row>
    <row r="37" s="1" customFormat="1" ht="26" customHeight="1" spans="1:50">
      <c r="A37" s="21">
        <v>28</v>
      </c>
      <c r="B37" s="22" t="s">
        <v>177</v>
      </c>
      <c r="C37" s="22" t="s">
        <v>39</v>
      </c>
      <c r="D37" s="21" t="s">
        <v>40</v>
      </c>
      <c r="E37" s="21" t="s">
        <v>40</v>
      </c>
      <c r="F37" s="21" t="s">
        <v>170</v>
      </c>
      <c r="G37" s="24" t="s">
        <v>171</v>
      </c>
      <c r="H37" s="25" t="s">
        <v>178</v>
      </c>
      <c r="I37" s="23">
        <v>2014</v>
      </c>
      <c r="J37" s="40">
        <v>2016.07</v>
      </c>
      <c r="K37" s="21" t="s">
        <v>54</v>
      </c>
      <c r="L37" s="17" t="s">
        <v>75</v>
      </c>
      <c r="M37" s="21"/>
      <c r="N37" s="24"/>
      <c r="O37" s="24"/>
      <c r="P37" s="24"/>
      <c r="Q37" s="21">
        <v>235</v>
      </c>
      <c r="R37" s="24"/>
      <c r="S37" s="21">
        <v>235</v>
      </c>
      <c r="T37" s="23">
        <v>230.17</v>
      </c>
      <c r="U37" s="21" t="s">
        <v>45</v>
      </c>
      <c r="V37" s="21" t="s">
        <v>46</v>
      </c>
      <c r="W37" s="17" t="s">
        <v>174</v>
      </c>
      <c r="X37" s="17" t="s">
        <v>174</v>
      </c>
      <c r="Y37" s="17"/>
      <c r="Z37" s="17" t="s">
        <v>48</v>
      </c>
      <c r="AA37" s="17" t="s">
        <v>175</v>
      </c>
      <c r="AB37" s="17" t="s">
        <v>176</v>
      </c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</row>
    <row r="38" s="1" customFormat="1" ht="26" customHeight="1" spans="1:50">
      <c r="A38" s="21">
        <v>29</v>
      </c>
      <c r="B38" s="22" t="s">
        <v>179</v>
      </c>
      <c r="C38" s="22" t="s">
        <v>39</v>
      </c>
      <c r="D38" s="21" t="s">
        <v>40</v>
      </c>
      <c r="E38" s="21" t="s">
        <v>40</v>
      </c>
      <c r="F38" s="21" t="s">
        <v>72</v>
      </c>
      <c r="G38" s="24" t="s">
        <v>73</v>
      </c>
      <c r="H38" s="25" t="s">
        <v>180</v>
      </c>
      <c r="I38" s="23">
        <v>2013</v>
      </c>
      <c r="J38" s="40">
        <v>2015.09</v>
      </c>
      <c r="K38" s="21" t="s">
        <v>54</v>
      </c>
      <c r="L38" s="17" t="s">
        <v>75</v>
      </c>
      <c r="M38" s="21"/>
      <c r="N38" s="24"/>
      <c r="O38" s="24"/>
      <c r="P38" s="24"/>
      <c r="Q38" s="21">
        <v>237</v>
      </c>
      <c r="R38" s="24"/>
      <c r="S38" s="21">
        <v>237</v>
      </c>
      <c r="T38" s="23">
        <v>216.18</v>
      </c>
      <c r="U38" s="21" t="s">
        <v>45</v>
      </c>
      <c r="V38" s="21" t="s">
        <v>46</v>
      </c>
      <c r="W38" s="17" t="s">
        <v>181</v>
      </c>
      <c r="X38" s="17" t="s">
        <v>181</v>
      </c>
      <c r="Y38" s="17"/>
      <c r="Z38" s="17" t="s">
        <v>48</v>
      </c>
      <c r="AA38" s="17" t="s">
        <v>76</v>
      </c>
      <c r="AB38" s="17" t="s">
        <v>77</v>
      </c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</row>
    <row r="39" s="1" customFormat="1" ht="26" customHeight="1" spans="1:50">
      <c r="A39" s="21">
        <v>30</v>
      </c>
      <c r="B39" s="22" t="s">
        <v>182</v>
      </c>
      <c r="C39" s="22" t="s">
        <v>39</v>
      </c>
      <c r="D39" s="21" t="s">
        <v>40</v>
      </c>
      <c r="E39" s="21" t="s">
        <v>40</v>
      </c>
      <c r="F39" s="21" t="s">
        <v>59</v>
      </c>
      <c r="G39" s="26" t="s">
        <v>60</v>
      </c>
      <c r="H39" s="25" t="s">
        <v>183</v>
      </c>
      <c r="I39" s="23">
        <v>2015</v>
      </c>
      <c r="J39" s="40">
        <v>2015.11</v>
      </c>
      <c r="K39" s="21" t="s">
        <v>54</v>
      </c>
      <c r="L39" s="17" t="s">
        <v>130</v>
      </c>
      <c r="M39" s="21"/>
      <c r="N39" s="24"/>
      <c r="O39" s="24"/>
      <c r="P39" s="24"/>
      <c r="Q39" s="21">
        <v>50</v>
      </c>
      <c r="R39" s="24"/>
      <c r="S39" s="21">
        <v>50</v>
      </c>
      <c r="T39" s="23">
        <v>47.84</v>
      </c>
      <c r="U39" s="21" t="s">
        <v>45</v>
      </c>
      <c r="V39" s="21" t="s">
        <v>46</v>
      </c>
      <c r="W39" s="17" t="s">
        <v>184</v>
      </c>
      <c r="X39" s="17" t="s">
        <v>184</v>
      </c>
      <c r="Y39" s="17"/>
      <c r="Z39" s="17" t="s">
        <v>48</v>
      </c>
      <c r="AA39" s="17" t="s">
        <v>185</v>
      </c>
      <c r="AB39" s="17" t="s">
        <v>186</v>
      </c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</row>
    <row r="40" s="1" customFormat="1" ht="26" customHeight="1" spans="1:50">
      <c r="A40" s="21">
        <v>31</v>
      </c>
      <c r="B40" s="22" t="s">
        <v>187</v>
      </c>
      <c r="C40" s="22" t="s">
        <v>39</v>
      </c>
      <c r="D40" s="21" t="s">
        <v>40</v>
      </c>
      <c r="E40" s="21" t="s">
        <v>40</v>
      </c>
      <c r="F40" s="21" t="s">
        <v>188</v>
      </c>
      <c r="G40" s="26" t="s">
        <v>189</v>
      </c>
      <c r="H40" s="25" t="s">
        <v>190</v>
      </c>
      <c r="I40" s="23">
        <v>2015</v>
      </c>
      <c r="J40" s="40">
        <v>2015.11</v>
      </c>
      <c r="K40" s="21" t="s">
        <v>54</v>
      </c>
      <c r="L40" s="17" t="s">
        <v>130</v>
      </c>
      <c r="M40" s="21"/>
      <c r="N40" s="24"/>
      <c r="O40" s="24"/>
      <c r="P40" s="24"/>
      <c r="Q40" s="21">
        <v>50</v>
      </c>
      <c r="R40" s="24"/>
      <c r="S40" s="21">
        <v>50</v>
      </c>
      <c r="T40" s="23">
        <v>49.26</v>
      </c>
      <c r="U40" s="21" t="s">
        <v>45</v>
      </c>
      <c r="V40" s="21" t="s">
        <v>46</v>
      </c>
      <c r="W40" s="17" t="s">
        <v>191</v>
      </c>
      <c r="X40" s="17" t="s">
        <v>191</v>
      </c>
      <c r="Y40" s="17"/>
      <c r="Z40" s="17" t="s">
        <v>48</v>
      </c>
      <c r="AA40" s="17" t="s">
        <v>191</v>
      </c>
      <c r="AB40" s="17" t="s">
        <v>192</v>
      </c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</row>
    <row r="41" s="1" customFormat="1" ht="26" customHeight="1" spans="1:50">
      <c r="A41" s="21">
        <v>32</v>
      </c>
      <c r="B41" s="22" t="s">
        <v>193</v>
      </c>
      <c r="C41" s="22" t="s">
        <v>39</v>
      </c>
      <c r="D41" s="21" t="s">
        <v>40</v>
      </c>
      <c r="E41" s="21" t="s">
        <v>40</v>
      </c>
      <c r="F41" s="21" t="s">
        <v>194</v>
      </c>
      <c r="G41" s="24" t="s">
        <v>195</v>
      </c>
      <c r="H41" s="25" t="s">
        <v>196</v>
      </c>
      <c r="I41" s="23">
        <v>2015</v>
      </c>
      <c r="J41" s="40">
        <v>2015.11</v>
      </c>
      <c r="K41" s="21" t="s">
        <v>54</v>
      </c>
      <c r="L41" s="17" t="s">
        <v>130</v>
      </c>
      <c r="M41" s="21"/>
      <c r="N41" s="24"/>
      <c r="O41" s="24"/>
      <c r="P41" s="24"/>
      <c r="Q41" s="21">
        <v>10</v>
      </c>
      <c r="R41" s="24"/>
      <c r="S41" s="21">
        <v>10</v>
      </c>
      <c r="T41" s="23">
        <v>7.93</v>
      </c>
      <c r="U41" s="21" t="s">
        <v>45</v>
      </c>
      <c r="V41" s="21" t="s">
        <v>46</v>
      </c>
      <c r="W41" s="17" t="s">
        <v>197</v>
      </c>
      <c r="X41" s="17" t="s">
        <v>197</v>
      </c>
      <c r="Y41" s="17"/>
      <c r="Z41" s="17" t="s">
        <v>48</v>
      </c>
      <c r="AA41" s="17" t="s">
        <v>197</v>
      </c>
      <c r="AB41" s="17" t="s">
        <v>198</v>
      </c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</row>
    <row r="42" s="1" customFormat="1" ht="26" customHeight="1" spans="1:50">
      <c r="A42" s="21">
        <v>33</v>
      </c>
      <c r="B42" s="22" t="s">
        <v>199</v>
      </c>
      <c r="C42" s="22" t="s">
        <v>39</v>
      </c>
      <c r="D42" s="21" t="s">
        <v>40</v>
      </c>
      <c r="E42" s="21" t="s">
        <v>40</v>
      </c>
      <c r="F42" s="21" t="s">
        <v>200</v>
      </c>
      <c r="G42" s="26" t="s">
        <v>201</v>
      </c>
      <c r="H42" s="25" t="s">
        <v>202</v>
      </c>
      <c r="I42" s="23">
        <v>2014</v>
      </c>
      <c r="J42" s="40">
        <v>2015.11</v>
      </c>
      <c r="K42" s="21" t="s">
        <v>54</v>
      </c>
      <c r="L42" s="17" t="s">
        <v>75</v>
      </c>
      <c r="M42" s="21"/>
      <c r="N42" s="24"/>
      <c r="O42" s="24"/>
      <c r="P42" s="24"/>
      <c r="Q42" s="21">
        <v>50.4</v>
      </c>
      <c r="R42" s="24"/>
      <c r="S42" s="21">
        <v>50.4</v>
      </c>
      <c r="T42" s="23">
        <v>49.77</v>
      </c>
      <c r="U42" s="21" t="s">
        <v>45</v>
      </c>
      <c r="V42" s="21" t="s">
        <v>46</v>
      </c>
      <c r="W42" s="17" t="s">
        <v>203</v>
      </c>
      <c r="X42" s="17" t="s">
        <v>203</v>
      </c>
      <c r="Y42" s="17"/>
      <c r="Z42" s="17" t="s">
        <v>48</v>
      </c>
      <c r="AA42" s="17" t="s">
        <v>204</v>
      </c>
      <c r="AB42" s="17" t="s">
        <v>205</v>
      </c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</row>
    <row r="43" s="1" customFormat="1" ht="26" customHeight="1" spans="1:50">
      <c r="A43" s="21">
        <v>34</v>
      </c>
      <c r="B43" s="22" t="s">
        <v>206</v>
      </c>
      <c r="C43" s="22" t="s">
        <v>39</v>
      </c>
      <c r="D43" s="21" t="s">
        <v>40</v>
      </c>
      <c r="E43" s="21" t="s">
        <v>40</v>
      </c>
      <c r="F43" s="21" t="s">
        <v>95</v>
      </c>
      <c r="G43" s="24" t="s">
        <v>207</v>
      </c>
      <c r="H43" s="25" t="s">
        <v>208</v>
      </c>
      <c r="I43" s="23">
        <v>2015</v>
      </c>
      <c r="J43" s="40">
        <v>2016.05</v>
      </c>
      <c r="K43" s="21" t="s">
        <v>54</v>
      </c>
      <c r="L43" s="17" t="s">
        <v>130</v>
      </c>
      <c r="M43" s="21"/>
      <c r="N43" s="24"/>
      <c r="O43" s="24"/>
      <c r="P43" s="24"/>
      <c r="Q43" s="21">
        <v>356</v>
      </c>
      <c r="R43" s="24"/>
      <c r="S43" s="21">
        <v>356</v>
      </c>
      <c r="T43" s="23">
        <v>329.36</v>
      </c>
      <c r="U43" s="21" t="s">
        <v>45</v>
      </c>
      <c r="V43" s="21" t="s">
        <v>46</v>
      </c>
      <c r="W43" s="17" t="s">
        <v>209</v>
      </c>
      <c r="X43" s="17" t="s">
        <v>209</v>
      </c>
      <c r="Y43" s="17"/>
      <c r="Z43" s="17" t="s">
        <v>48</v>
      </c>
      <c r="AA43" s="17" t="s">
        <v>210</v>
      </c>
      <c r="AB43" s="17" t="s">
        <v>211</v>
      </c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</row>
    <row r="44" s="1" customFormat="1" ht="26" customHeight="1" spans="1:50">
      <c r="A44" s="21">
        <v>35</v>
      </c>
      <c r="B44" s="22" t="s">
        <v>212</v>
      </c>
      <c r="C44" s="22" t="s">
        <v>39</v>
      </c>
      <c r="D44" s="21" t="s">
        <v>40</v>
      </c>
      <c r="E44" s="21" t="s">
        <v>40</v>
      </c>
      <c r="F44" s="21" t="s">
        <v>95</v>
      </c>
      <c r="G44" s="24" t="s">
        <v>207</v>
      </c>
      <c r="H44" s="25" t="s">
        <v>213</v>
      </c>
      <c r="I44" s="23">
        <v>2015</v>
      </c>
      <c r="J44" s="40">
        <v>2016.08</v>
      </c>
      <c r="K44" s="21" t="s">
        <v>54</v>
      </c>
      <c r="L44" s="17" t="s">
        <v>130</v>
      </c>
      <c r="M44" s="21"/>
      <c r="N44" s="24"/>
      <c r="O44" s="24"/>
      <c r="P44" s="24"/>
      <c r="Q44" s="21">
        <v>150</v>
      </c>
      <c r="R44" s="24"/>
      <c r="S44" s="21">
        <v>150</v>
      </c>
      <c r="T44" s="23">
        <v>144.71</v>
      </c>
      <c r="U44" s="21" t="s">
        <v>45</v>
      </c>
      <c r="V44" s="21" t="s">
        <v>46</v>
      </c>
      <c r="W44" s="17" t="s">
        <v>209</v>
      </c>
      <c r="X44" s="17" t="s">
        <v>209</v>
      </c>
      <c r="Y44" s="17"/>
      <c r="Z44" s="17" t="s">
        <v>48</v>
      </c>
      <c r="AA44" s="17" t="s">
        <v>210</v>
      </c>
      <c r="AB44" s="17" t="s">
        <v>211</v>
      </c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</row>
    <row r="45" s="1" customFormat="1" ht="26" customHeight="1" spans="1:50">
      <c r="A45" s="21">
        <v>36</v>
      </c>
      <c r="B45" s="22" t="s">
        <v>214</v>
      </c>
      <c r="C45" s="22" t="s">
        <v>39</v>
      </c>
      <c r="D45" s="21" t="s">
        <v>40</v>
      </c>
      <c r="E45" s="21" t="s">
        <v>40</v>
      </c>
      <c r="F45" s="21" t="s">
        <v>95</v>
      </c>
      <c r="G45" s="24" t="s">
        <v>207</v>
      </c>
      <c r="H45" s="25" t="s">
        <v>215</v>
      </c>
      <c r="I45" s="23">
        <v>2015</v>
      </c>
      <c r="J45" s="40">
        <v>2015.11</v>
      </c>
      <c r="K45" s="21" t="s">
        <v>54</v>
      </c>
      <c r="L45" s="17" t="s">
        <v>130</v>
      </c>
      <c r="M45" s="21"/>
      <c r="N45" s="24"/>
      <c r="O45" s="24"/>
      <c r="P45" s="24"/>
      <c r="Q45" s="21">
        <v>47</v>
      </c>
      <c r="R45" s="24"/>
      <c r="S45" s="21">
        <v>47</v>
      </c>
      <c r="T45" s="23">
        <v>22.42</v>
      </c>
      <c r="U45" s="21" t="s">
        <v>45</v>
      </c>
      <c r="V45" s="21" t="s">
        <v>46</v>
      </c>
      <c r="W45" s="17" t="s">
        <v>209</v>
      </c>
      <c r="X45" s="17" t="s">
        <v>209</v>
      </c>
      <c r="Y45" s="17"/>
      <c r="Z45" s="17" t="s">
        <v>48</v>
      </c>
      <c r="AA45" s="17" t="s">
        <v>210</v>
      </c>
      <c r="AB45" s="17" t="s">
        <v>211</v>
      </c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</row>
    <row r="46" s="1" customFormat="1" ht="26" customHeight="1" spans="1:50">
      <c r="A46" s="21">
        <v>37</v>
      </c>
      <c r="B46" s="22" t="s">
        <v>216</v>
      </c>
      <c r="C46" s="22" t="s">
        <v>39</v>
      </c>
      <c r="D46" s="21" t="s">
        <v>40</v>
      </c>
      <c r="E46" s="21" t="s">
        <v>40</v>
      </c>
      <c r="F46" s="21" t="s">
        <v>188</v>
      </c>
      <c r="G46" s="26" t="s">
        <v>217</v>
      </c>
      <c r="H46" s="25" t="s">
        <v>218</v>
      </c>
      <c r="I46" s="23">
        <v>2015</v>
      </c>
      <c r="J46" s="40">
        <v>2016.07</v>
      </c>
      <c r="K46" s="21" t="s">
        <v>54</v>
      </c>
      <c r="L46" s="17" t="s">
        <v>130</v>
      </c>
      <c r="M46" s="21"/>
      <c r="N46" s="24"/>
      <c r="O46" s="24"/>
      <c r="P46" s="24"/>
      <c r="Q46" s="21">
        <v>250</v>
      </c>
      <c r="R46" s="24"/>
      <c r="S46" s="21">
        <v>250</v>
      </c>
      <c r="T46" s="23">
        <v>238.04</v>
      </c>
      <c r="U46" s="21" t="s">
        <v>45</v>
      </c>
      <c r="V46" s="21" t="s">
        <v>46</v>
      </c>
      <c r="W46" s="17" t="s">
        <v>219</v>
      </c>
      <c r="X46" s="17" t="s">
        <v>219</v>
      </c>
      <c r="Y46" s="17"/>
      <c r="Z46" s="17" t="s">
        <v>48</v>
      </c>
      <c r="AA46" s="17" t="s">
        <v>219</v>
      </c>
      <c r="AB46" s="17" t="s">
        <v>220</v>
      </c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</row>
    <row r="47" s="1" customFormat="1" ht="26" customHeight="1" spans="1:50">
      <c r="A47" s="21">
        <v>38</v>
      </c>
      <c r="B47" s="22" t="s">
        <v>221</v>
      </c>
      <c r="C47" s="22" t="s">
        <v>39</v>
      </c>
      <c r="D47" s="21" t="s">
        <v>40</v>
      </c>
      <c r="E47" s="21" t="s">
        <v>40</v>
      </c>
      <c r="F47" s="21" t="s">
        <v>188</v>
      </c>
      <c r="G47" s="26" t="s">
        <v>217</v>
      </c>
      <c r="H47" s="25" t="s">
        <v>222</v>
      </c>
      <c r="I47" s="23">
        <v>2015</v>
      </c>
      <c r="J47" s="40">
        <v>2015.11</v>
      </c>
      <c r="K47" s="21" t="s">
        <v>54</v>
      </c>
      <c r="L47" s="17" t="s">
        <v>130</v>
      </c>
      <c r="M47" s="21"/>
      <c r="N47" s="24"/>
      <c r="O47" s="24"/>
      <c r="P47" s="24"/>
      <c r="Q47" s="21">
        <v>25</v>
      </c>
      <c r="R47" s="24"/>
      <c r="S47" s="21">
        <v>25</v>
      </c>
      <c r="T47" s="23">
        <v>22.44</v>
      </c>
      <c r="U47" s="21" t="s">
        <v>45</v>
      </c>
      <c r="V47" s="21" t="s">
        <v>46</v>
      </c>
      <c r="W47" s="17" t="s">
        <v>219</v>
      </c>
      <c r="X47" s="17" t="s">
        <v>219</v>
      </c>
      <c r="Y47" s="17"/>
      <c r="Z47" s="17" t="s">
        <v>48</v>
      </c>
      <c r="AA47" s="17" t="s">
        <v>219</v>
      </c>
      <c r="AB47" s="17" t="s">
        <v>220</v>
      </c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</row>
    <row r="48" s="1" customFormat="1" ht="26" customHeight="1" spans="1:50">
      <c r="A48" s="21">
        <v>39</v>
      </c>
      <c r="B48" s="22" t="s">
        <v>223</v>
      </c>
      <c r="C48" s="22" t="s">
        <v>39</v>
      </c>
      <c r="D48" s="21" t="s">
        <v>40</v>
      </c>
      <c r="E48" s="21" t="s">
        <v>40</v>
      </c>
      <c r="F48" s="21" t="s">
        <v>224</v>
      </c>
      <c r="G48" s="24" t="s">
        <v>225</v>
      </c>
      <c r="H48" s="25" t="s">
        <v>226</v>
      </c>
      <c r="I48" s="23">
        <v>2015</v>
      </c>
      <c r="J48" s="40">
        <v>2015.11</v>
      </c>
      <c r="K48" s="21" t="s">
        <v>54</v>
      </c>
      <c r="L48" s="17" t="s">
        <v>151</v>
      </c>
      <c r="M48" s="21"/>
      <c r="N48" s="24"/>
      <c r="O48" s="24"/>
      <c r="P48" s="24"/>
      <c r="Q48" s="21">
        <v>12</v>
      </c>
      <c r="R48" s="24"/>
      <c r="S48" s="21">
        <v>12</v>
      </c>
      <c r="T48" s="23">
        <v>12</v>
      </c>
      <c r="U48" s="21" t="s">
        <v>45</v>
      </c>
      <c r="V48" s="21" t="s">
        <v>46</v>
      </c>
      <c r="W48" s="17" t="s">
        <v>227</v>
      </c>
      <c r="X48" s="17" t="s">
        <v>227</v>
      </c>
      <c r="Y48" s="17"/>
      <c r="Z48" s="17" t="s">
        <v>48</v>
      </c>
      <c r="AA48" s="17" t="s">
        <v>228</v>
      </c>
      <c r="AB48" s="17" t="s">
        <v>229</v>
      </c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</row>
    <row r="49" s="1" customFormat="1" ht="26" customHeight="1" spans="1:50">
      <c r="A49" s="21">
        <v>40</v>
      </c>
      <c r="B49" s="22" t="s">
        <v>230</v>
      </c>
      <c r="C49" s="22" t="s">
        <v>39</v>
      </c>
      <c r="D49" s="21" t="s">
        <v>40</v>
      </c>
      <c r="E49" s="21" t="s">
        <v>40</v>
      </c>
      <c r="F49" s="21" t="s">
        <v>231</v>
      </c>
      <c r="G49" s="26" t="s">
        <v>232</v>
      </c>
      <c r="H49" s="27" t="s">
        <v>233</v>
      </c>
      <c r="I49" s="23">
        <v>2016</v>
      </c>
      <c r="J49" s="40">
        <v>2016.08</v>
      </c>
      <c r="K49" s="21" t="s">
        <v>54</v>
      </c>
      <c r="L49" s="17" t="s">
        <v>130</v>
      </c>
      <c r="M49" s="21"/>
      <c r="N49" s="24"/>
      <c r="O49" s="24"/>
      <c r="P49" s="24"/>
      <c r="Q49" s="21">
        <v>377</v>
      </c>
      <c r="R49" s="24"/>
      <c r="S49" s="21">
        <v>377</v>
      </c>
      <c r="T49" s="23">
        <v>345.35</v>
      </c>
      <c r="U49" s="21" t="s">
        <v>45</v>
      </c>
      <c r="V49" s="21" t="s">
        <v>46</v>
      </c>
      <c r="W49" s="17" t="s">
        <v>234</v>
      </c>
      <c r="X49" s="17" t="s">
        <v>234</v>
      </c>
      <c r="Y49" s="17"/>
      <c r="Z49" s="17" t="s">
        <v>48</v>
      </c>
      <c r="AA49" s="17" t="s">
        <v>235</v>
      </c>
      <c r="AB49" s="17" t="s">
        <v>236</v>
      </c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</row>
    <row r="50" s="1" customFormat="1" ht="26" customHeight="1" spans="1:50">
      <c r="A50" s="21">
        <v>41</v>
      </c>
      <c r="B50" s="22" t="s">
        <v>237</v>
      </c>
      <c r="C50" s="22" t="s">
        <v>39</v>
      </c>
      <c r="D50" s="21" t="s">
        <v>40</v>
      </c>
      <c r="E50" s="21" t="s">
        <v>40</v>
      </c>
      <c r="F50" s="21" t="s">
        <v>231</v>
      </c>
      <c r="G50" s="26" t="s">
        <v>232</v>
      </c>
      <c r="H50" s="27" t="s">
        <v>238</v>
      </c>
      <c r="I50" s="23">
        <v>2015</v>
      </c>
      <c r="J50" s="40">
        <v>2015.11</v>
      </c>
      <c r="K50" s="21" t="s">
        <v>54</v>
      </c>
      <c r="L50" s="17" t="s">
        <v>151</v>
      </c>
      <c r="M50" s="21"/>
      <c r="N50" s="24"/>
      <c r="O50" s="24"/>
      <c r="P50" s="24"/>
      <c r="Q50" s="21">
        <v>25</v>
      </c>
      <c r="R50" s="24"/>
      <c r="S50" s="21">
        <v>25</v>
      </c>
      <c r="T50" s="23">
        <v>22.51</v>
      </c>
      <c r="U50" s="21" t="s">
        <v>45</v>
      </c>
      <c r="V50" s="21" t="s">
        <v>46</v>
      </c>
      <c r="W50" s="17" t="s">
        <v>234</v>
      </c>
      <c r="X50" s="17" t="s">
        <v>234</v>
      </c>
      <c r="Y50" s="17"/>
      <c r="Z50" s="17" t="s">
        <v>48</v>
      </c>
      <c r="AA50" s="17" t="s">
        <v>235</v>
      </c>
      <c r="AB50" s="17" t="s">
        <v>236</v>
      </c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</row>
    <row r="51" s="1" customFormat="1" ht="26" customHeight="1" spans="1:50">
      <c r="A51" s="21">
        <v>42</v>
      </c>
      <c r="B51" s="22" t="s">
        <v>239</v>
      </c>
      <c r="C51" s="22" t="s">
        <v>39</v>
      </c>
      <c r="D51" s="21" t="s">
        <v>40</v>
      </c>
      <c r="E51" s="21" t="s">
        <v>40</v>
      </c>
      <c r="F51" s="21" t="s">
        <v>51</v>
      </c>
      <c r="G51" s="24" t="s">
        <v>52</v>
      </c>
      <c r="H51" s="25" t="s">
        <v>240</v>
      </c>
      <c r="I51" s="23">
        <v>2015</v>
      </c>
      <c r="J51" s="40">
        <v>2015.11</v>
      </c>
      <c r="K51" s="21" t="s">
        <v>54</v>
      </c>
      <c r="L51" s="17" t="s">
        <v>130</v>
      </c>
      <c r="M51" s="21"/>
      <c r="N51" s="24"/>
      <c r="O51" s="24"/>
      <c r="P51" s="24"/>
      <c r="Q51" s="21">
        <v>26</v>
      </c>
      <c r="R51" s="24"/>
      <c r="S51" s="21">
        <v>26</v>
      </c>
      <c r="T51" s="23">
        <v>23.21</v>
      </c>
      <c r="U51" s="21" t="s">
        <v>45</v>
      </c>
      <c r="V51" s="21" t="s">
        <v>46</v>
      </c>
      <c r="W51" s="17" t="s">
        <v>241</v>
      </c>
      <c r="X51" s="17" t="s">
        <v>241</v>
      </c>
      <c r="Y51" s="17"/>
      <c r="Z51" s="17" t="s">
        <v>48</v>
      </c>
      <c r="AA51" s="17" t="s">
        <v>242</v>
      </c>
      <c r="AB51" s="17" t="s">
        <v>243</v>
      </c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</row>
    <row r="52" s="1" customFormat="1" ht="26" customHeight="1" spans="1:50">
      <c r="A52" s="21">
        <v>43</v>
      </c>
      <c r="B52" s="22" t="s">
        <v>244</v>
      </c>
      <c r="C52" s="22" t="s">
        <v>39</v>
      </c>
      <c r="D52" s="21" t="s">
        <v>40</v>
      </c>
      <c r="E52" s="21" t="s">
        <v>40</v>
      </c>
      <c r="F52" s="21" t="s">
        <v>102</v>
      </c>
      <c r="G52" s="24"/>
      <c r="H52" s="25" t="s">
        <v>245</v>
      </c>
      <c r="I52" s="23">
        <v>2016</v>
      </c>
      <c r="J52" s="40">
        <v>2016.08</v>
      </c>
      <c r="K52" s="21" t="s">
        <v>54</v>
      </c>
      <c r="L52" s="17" t="s">
        <v>130</v>
      </c>
      <c r="M52" s="21"/>
      <c r="N52" s="24"/>
      <c r="O52" s="24"/>
      <c r="P52" s="24"/>
      <c r="Q52" s="21">
        <v>705</v>
      </c>
      <c r="R52" s="24"/>
      <c r="S52" s="21">
        <v>705</v>
      </c>
      <c r="T52" s="23">
        <v>601.47</v>
      </c>
      <c r="U52" s="21" t="s">
        <v>45</v>
      </c>
      <c r="V52" s="21" t="s">
        <v>46</v>
      </c>
      <c r="W52" s="17" t="s">
        <v>246</v>
      </c>
      <c r="X52" s="17" t="s">
        <v>246</v>
      </c>
      <c r="Y52" s="17"/>
      <c r="Z52" s="17" t="s">
        <v>48</v>
      </c>
      <c r="AA52" s="17" t="s">
        <v>247</v>
      </c>
      <c r="AB52" s="17" t="s">
        <v>248</v>
      </c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</row>
    <row r="53" s="1" customFormat="1" ht="26" customHeight="1" spans="1:50">
      <c r="A53" s="21">
        <v>44</v>
      </c>
      <c r="B53" s="22" t="s">
        <v>249</v>
      </c>
      <c r="C53" s="22" t="s">
        <v>39</v>
      </c>
      <c r="D53" s="21" t="s">
        <v>40</v>
      </c>
      <c r="E53" s="21" t="s">
        <v>40</v>
      </c>
      <c r="F53" s="21" t="s">
        <v>188</v>
      </c>
      <c r="G53" s="26" t="s">
        <v>217</v>
      </c>
      <c r="H53" s="25" t="s">
        <v>250</v>
      </c>
      <c r="I53" s="23">
        <v>2015</v>
      </c>
      <c r="J53" s="40">
        <v>2016.08</v>
      </c>
      <c r="K53" s="21" t="s">
        <v>54</v>
      </c>
      <c r="L53" s="17" t="s">
        <v>130</v>
      </c>
      <c r="M53" s="21"/>
      <c r="N53" s="24"/>
      <c r="O53" s="24"/>
      <c r="P53" s="24"/>
      <c r="Q53" s="21">
        <v>473</v>
      </c>
      <c r="R53" s="24"/>
      <c r="S53" s="21">
        <v>473</v>
      </c>
      <c r="T53" s="23">
        <v>448.06</v>
      </c>
      <c r="U53" s="21" t="s">
        <v>45</v>
      </c>
      <c r="V53" s="21" t="s">
        <v>46</v>
      </c>
      <c r="W53" s="17" t="s">
        <v>251</v>
      </c>
      <c r="X53" s="17" t="s">
        <v>251</v>
      </c>
      <c r="Y53" s="17"/>
      <c r="Z53" s="17" t="s">
        <v>48</v>
      </c>
      <c r="AA53" s="17" t="s">
        <v>252</v>
      </c>
      <c r="AB53" s="17" t="s">
        <v>253</v>
      </c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</row>
    <row r="54" s="1" customFormat="1" ht="26" customHeight="1" spans="1:50">
      <c r="A54" s="21">
        <v>45</v>
      </c>
      <c r="B54" s="22" t="s">
        <v>254</v>
      </c>
      <c r="C54" s="22" t="s">
        <v>39</v>
      </c>
      <c r="D54" s="21" t="s">
        <v>40</v>
      </c>
      <c r="E54" s="21" t="s">
        <v>40</v>
      </c>
      <c r="F54" s="21" t="s">
        <v>188</v>
      </c>
      <c r="G54" s="26" t="s">
        <v>217</v>
      </c>
      <c r="H54" s="25" t="s">
        <v>255</v>
      </c>
      <c r="I54" s="23">
        <v>2015</v>
      </c>
      <c r="J54" s="40">
        <v>2015.11</v>
      </c>
      <c r="K54" s="21" t="s">
        <v>54</v>
      </c>
      <c r="L54" s="17" t="s">
        <v>130</v>
      </c>
      <c r="M54" s="21"/>
      <c r="N54" s="24"/>
      <c r="O54" s="24"/>
      <c r="P54" s="24"/>
      <c r="Q54" s="21">
        <v>25</v>
      </c>
      <c r="R54" s="24"/>
      <c r="S54" s="21">
        <v>25</v>
      </c>
      <c r="T54" s="23">
        <v>39.79</v>
      </c>
      <c r="U54" s="21" t="s">
        <v>45</v>
      </c>
      <c r="V54" s="21" t="s">
        <v>46</v>
      </c>
      <c r="W54" s="17" t="s">
        <v>251</v>
      </c>
      <c r="X54" s="17" t="s">
        <v>251</v>
      </c>
      <c r="Y54" s="17"/>
      <c r="Z54" s="17" t="s">
        <v>48</v>
      </c>
      <c r="AA54" s="17" t="s">
        <v>252</v>
      </c>
      <c r="AB54" s="17" t="s">
        <v>253</v>
      </c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</row>
    <row r="55" s="1" customFormat="1" ht="26" customHeight="1" spans="1:50">
      <c r="A55" s="21">
        <v>46</v>
      </c>
      <c r="B55" s="22" t="s">
        <v>256</v>
      </c>
      <c r="C55" s="22" t="s">
        <v>39</v>
      </c>
      <c r="D55" s="21" t="s">
        <v>40</v>
      </c>
      <c r="E55" s="21" t="s">
        <v>40</v>
      </c>
      <c r="F55" s="21" t="s">
        <v>257</v>
      </c>
      <c r="G55" s="24" t="s">
        <v>258</v>
      </c>
      <c r="H55" s="25" t="s">
        <v>259</v>
      </c>
      <c r="I55" s="23">
        <v>2015</v>
      </c>
      <c r="J55" s="40">
        <v>2015.11</v>
      </c>
      <c r="K55" s="21" t="s">
        <v>54</v>
      </c>
      <c r="L55" s="17" t="s">
        <v>130</v>
      </c>
      <c r="M55" s="21"/>
      <c r="N55" s="24"/>
      <c r="O55" s="24"/>
      <c r="P55" s="24"/>
      <c r="Q55" s="21">
        <v>40</v>
      </c>
      <c r="R55" s="24"/>
      <c r="S55" s="21">
        <v>40</v>
      </c>
      <c r="T55" s="23">
        <v>40.69</v>
      </c>
      <c r="U55" s="21" t="s">
        <v>45</v>
      </c>
      <c r="V55" s="21" t="s">
        <v>46</v>
      </c>
      <c r="W55" s="17" t="s">
        <v>260</v>
      </c>
      <c r="X55" s="17" t="s">
        <v>260</v>
      </c>
      <c r="Y55" s="17"/>
      <c r="Z55" s="17" t="s">
        <v>48</v>
      </c>
      <c r="AA55" s="17" t="s">
        <v>261</v>
      </c>
      <c r="AB55" s="17" t="s">
        <v>262</v>
      </c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</row>
    <row r="56" s="1" customFormat="1" ht="26" customHeight="1" spans="1:50">
      <c r="A56" s="21">
        <v>47</v>
      </c>
      <c r="B56" s="22" t="s">
        <v>263</v>
      </c>
      <c r="C56" s="22" t="s">
        <v>39</v>
      </c>
      <c r="D56" s="21" t="s">
        <v>40</v>
      </c>
      <c r="E56" s="21" t="s">
        <v>40</v>
      </c>
      <c r="F56" s="21" t="s">
        <v>84</v>
      </c>
      <c r="G56" s="24" t="s">
        <v>85</v>
      </c>
      <c r="H56" s="25" t="s">
        <v>264</v>
      </c>
      <c r="I56" s="23">
        <v>2014</v>
      </c>
      <c r="J56" s="40">
        <v>2016.05</v>
      </c>
      <c r="K56" s="21" t="s">
        <v>54</v>
      </c>
      <c r="L56" s="17" t="s">
        <v>75</v>
      </c>
      <c r="M56" s="21"/>
      <c r="N56" s="24"/>
      <c r="O56" s="24"/>
      <c r="P56" s="24"/>
      <c r="Q56" s="21">
        <v>440</v>
      </c>
      <c r="R56" s="24"/>
      <c r="S56" s="21">
        <v>440</v>
      </c>
      <c r="T56" s="23">
        <v>352.34</v>
      </c>
      <c r="U56" s="21" t="s">
        <v>45</v>
      </c>
      <c r="V56" s="21" t="s">
        <v>46</v>
      </c>
      <c r="W56" s="17" t="s">
        <v>87</v>
      </c>
      <c r="X56" s="17" t="s">
        <v>87</v>
      </c>
      <c r="Y56" s="17"/>
      <c r="Z56" s="17" t="s">
        <v>48</v>
      </c>
      <c r="AA56" s="17" t="s">
        <v>88</v>
      </c>
      <c r="AB56" s="17" t="s">
        <v>89</v>
      </c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</row>
    <row r="57" s="1" customFormat="1" ht="26" customHeight="1" spans="1:50">
      <c r="A57" s="21">
        <v>48</v>
      </c>
      <c r="B57" s="22" t="s">
        <v>265</v>
      </c>
      <c r="C57" s="22" t="s">
        <v>39</v>
      </c>
      <c r="D57" s="21" t="s">
        <v>40</v>
      </c>
      <c r="E57" s="21" t="s">
        <v>40</v>
      </c>
      <c r="F57" s="21" t="s">
        <v>266</v>
      </c>
      <c r="G57" s="24" t="s">
        <v>267</v>
      </c>
      <c r="H57" s="25" t="s">
        <v>268</v>
      </c>
      <c r="I57" s="23">
        <v>2015</v>
      </c>
      <c r="J57" s="40">
        <v>2016.08</v>
      </c>
      <c r="K57" s="21" t="s">
        <v>54</v>
      </c>
      <c r="L57" s="17" t="s">
        <v>130</v>
      </c>
      <c r="M57" s="21"/>
      <c r="N57" s="24"/>
      <c r="O57" s="24"/>
      <c r="P57" s="24"/>
      <c r="Q57" s="21">
        <v>550</v>
      </c>
      <c r="R57" s="24"/>
      <c r="S57" s="21">
        <v>550</v>
      </c>
      <c r="T57" s="23">
        <v>339.58</v>
      </c>
      <c r="U57" s="21" t="s">
        <v>45</v>
      </c>
      <c r="V57" s="21" t="s">
        <v>46</v>
      </c>
      <c r="W57" s="17" t="s">
        <v>269</v>
      </c>
      <c r="X57" s="17" t="s">
        <v>269</v>
      </c>
      <c r="Y57" s="17"/>
      <c r="Z57" s="17" t="s">
        <v>48</v>
      </c>
      <c r="AA57" s="17" t="s">
        <v>270</v>
      </c>
      <c r="AB57" s="17" t="s">
        <v>271</v>
      </c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</row>
    <row r="58" s="1" customFormat="1" ht="26" customHeight="1" spans="1:50">
      <c r="A58" s="21">
        <v>49</v>
      </c>
      <c r="B58" s="22" t="s">
        <v>272</v>
      </c>
      <c r="C58" s="22" t="s">
        <v>39</v>
      </c>
      <c r="D58" s="21" t="s">
        <v>40</v>
      </c>
      <c r="E58" s="21" t="s">
        <v>40</v>
      </c>
      <c r="F58" s="21" t="s">
        <v>273</v>
      </c>
      <c r="G58" s="26" t="s">
        <v>274</v>
      </c>
      <c r="H58" s="27" t="s">
        <v>275</v>
      </c>
      <c r="I58" s="23">
        <v>2014</v>
      </c>
      <c r="J58" s="40">
        <v>2016.05</v>
      </c>
      <c r="K58" s="21" t="s">
        <v>54</v>
      </c>
      <c r="L58" s="17" t="s">
        <v>75</v>
      </c>
      <c r="M58" s="21"/>
      <c r="N58" s="24"/>
      <c r="O58" s="24"/>
      <c r="P58" s="24"/>
      <c r="Q58" s="21">
        <v>468</v>
      </c>
      <c r="R58" s="24"/>
      <c r="S58" s="21">
        <v>468</v>
      </c>
      <c r="T58" s="23">
        <v>423.01</v>
      </c>
      <c r="U58" s="21" t="s">
        <v>45</v>
      </c>
      <c r="V58" s="21" t="s">
        <v>46</v>
      </c>
      <c r="W58" s="17" t="s">
        <v>276</v>
      </c>
      <c r="X58" s="17" t="s">
        <v>276</v>
      </c>
      <c r="Y58" s="17"/>
      <c r="Z58" s="17" t="s">
        <v>48</v>
      </c>
      <c r="AA58" s="17" t="s">
        <v>277</v>
      </c>
      <c r="AB58" s="17" t="s">
        <v>278</v>
      </c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</row>
    <row r="59" s="1" customFormat="1" ht="26" customHeight="1" spans="1:50">
      <c r="A59" s="21">
        <v>50</v>
      </c>
      <c r="B59" s="22" t="s">
        <v>279</v>
      </c>
      <c r="C59" s="22" t="s">
        <v>39</v>
      </c>
      <c r="D59" s="21" t="s">
        <v>40</v>
      </c>
      <c r="E59" s="21" t="s">
        <v>40</v>
      </c>
      <c r="F59" s="21" t="s">
        <v>273</v>
      </c>
      <c r="G59" s="26" t="s">
        <v>274</v>
      </c>
      <c r="H59" s="27" t="s">
        <v>280</v>
      </c>
      <c r="I59" s="23">
        <v>2014</v>
      </c>
      <c r="J59" s="40">
        <v>2016.08</v>
      </c>
      <c r="K59" s="21" t="s">
        <v>54</v>
      </c>
      <c r="L59" s="17" t="s">
        <v>75</v>
      </c>
      <c r="M59" s="21"/>
      <c r="N59" s="24"/>
      <c r="O59" s="24"/>
      <c r="P59" s="24"/>
      <c r="Q59" s="21">
        <v>30</v>
      </c>
      <c r="R59" s="24"/>
      <c r="S59" s="21">
        <v>30</v>
      </c>
      <c r="T59" s="23">
        <v>28.2</v>
      </c>
      <c r="U59" s="21" t="s">
        <v>45</v>
      </c>
      <c r="V59" s="21" t="s">
        <v>46</v>
      </c>
      <c r="W59" s="17" t="s">
        <v>276</v>
      </c>
      <c r="X59" s="17" t="s">
        <v>276</v>
      </c>
      <c r="Y59" s="17"/>
      <c r="Z59" s="17" t="s">
        <v>48</v>
      </c>
      <c r="AA59" s="17" t="s">
        <v>277</v>
      </c>
      <c r="AB59" s="17" t="s">
        <v>278</v>
      </c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</row>
    <row r="60" s="1" customFormat="1" ht="26" customHeight="1" spans="1:50">
      <c r="A60" s="21">
        <v>51</v>
      </c>
      <c r="B60" s="22" t="s">
        <v>281</v>
      </c>
      <c r="C60" s="22" t="s">
        <v>39</v>
      </c>
      <c r="D60" s="21" t="s">
        <v>40</v>
      </c>
      <c r="E60" s="21" t="s">
        <v>40</v>
      </c>
      <c r="F60" s="21" t="s">
        <v>79</v>
      </c>
      <c r="G60" s="24" t="s">
        <v>80</v>
      </c>
      <c r="H60" s="25" t="s">
        <v>282</v>
      </c>
      <c r="I60" s="23">
        <v>2014</v>
      </c>
      <c r="J60" s="40">
        <v>2016.08</v>
      </c>
      <c r="K60" s="21" t="s">
        <v>54</v>
      </c>
      <c r="L60" s="17" t="s">
        <v>75</v>
      </c>
      <c r="M60" s="21"/>
      <c r="N60" s="24"/>
      <c r="O60" s="24"/>
      <c r="P60" s="24"/>
      <c r="Q60" s="21">
        <v>400</v>
      </c>
      <c r="R60" s="24"/>
      <c r="S60" s="21">
        <v>400</v>
      </c>
      <c r="T60" s="23">
        <v>382.8</v>
      </c>
      <c r="U60" s="21" t="s">
        <v>45</v>
      </c>
      <c r="V60" s="21" t="s">
        <v>46</v>
      </c>
      <c r="W60" s="17" t="s">
        <v>283</v>
      </c>
      <c r="X60" s="17" t="s">
        <v>283</v>
      </c>
      <c r="Y60" s="17"/>
      <c r="Z60" s="17" t="s">
        <v>48</v>
      </c>
      <c r="AA60" s="17" t="s">
        <v>283</v>
      </c>
      <c r="AB60" s="17" t="s">
        <v>284</v>
      </c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</row>
    <row r="61" s="1" customFormat="1" ht="26" customHeight="1" spans="1:50">
      <c r="A61" s="21">
        <v>52</v>
      </c>
      <c r="B61" s="22" t="s">
        <v>285</v>
      </c>
      <c r="C61" s="22" t="s">
        <v>39</v>
      </c>
      <c r="D61" s="21" t="s">
        <v>40</v>
      </c>
      <c r="E61" s="21" t="s">
        <v>40</v>
      </c>
      <c r="F61" s="21" t="s">
        <v>84</v>
      </c>
      <c r="G61" s="24" t="s">
        <v>286</v>
      </c>
      <c r="H61" s="25" t="s">
        <v>287</v>
      </c>
      <c r="I61" s="23">
        <v>2015</v>
      </c>
      <c r="J61" s="40">
        <v>2015.11</v>
      </c>
      <c r="K61" s="21" t="s">
        <v>54</v>
      </c>
      <c r="L61" s="17" t="s">
        <v>130</v>
      </c>
      <c r="M61" s="21"/>
      <c r="N61" s="24"/>
      <c r="O61" s="24"/>
      <c r="P61" s="24"/>
      <c r="Q61" s="21">
        <v>84</v>
      </c>
      <c r="R61" s="24"/>
      <c r="S61" s="21">
        <v>84</v>
      </c>
      <c r="T61" s="23">
        <v>82.56</v>
      </c>
      <c r="U61" s="21" t="s">
        <v>45</v>
      </c>
      <c r="V61" s="21" t="s">
        <v>46</v>
      </c>
      <c r="W61" s="17" t="s">
        <v>288</v>
      </c>
      <c r="X61" s="17" t="s">
        <v>288</v>
      </c>
      <c r="Y61" s="17"/>
      <c r="Z61" s="17" t="s">
        <v>48</v>
      </c>
      <c r="AA61" s="17" t="s">
        <v>289</v>
      </c>
      <c r="AB61" s="17" t="s">
        <v>290</v>
      </c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</row>
    <row r="62" s="1" customFormat="1" ht="26" customHeight="1" spans="1:50">
      <c r="A62" s="21">
        <v>53</v>
      </c>
      <c r="B62" s="22" t="s">
        <v>291</v>
      </c>
      <c r="C62" s="22" t="s">
        <v>39</v>
      </c>
      <c r="D62" s="21" t="s">
        <v>40</v>
      </c>
      <c r="E62" s="21" t="s">
        <v>40</v>
      </c>
      <c r="F62" s="21" t="s">
        <v>41</v>
      </c>
      <c r="G62" s="24"/>
      <c r="H62" s="25" t="s">
        <v>292</v>
      </c>
      <c r="I62" s="23">
        <v>2014</v>
      </c>
      <c r="J62" s="40">
        <v>2014.12</v>
      </c>
      <c r="K62" s="21" t="s">
        <v>43</v>
      </c>
      <c r="L62" s="17" t="s">
        <v>75</v>
      </c>
      <c r="M62" s="21"/>
      <c r="N62" s="24"/>
      <c r="O62" s="24"/>
      <c r="P62" s="24"/>
      <c r="Q62" s="21">
        <v>130.6</v>
      </c>
      <c r="R62" s="24"/>
      <c r="S62" s="21">
        <v>130.6</v>
      </c>
      <c r="T62" s="23">
        <v>117.74</v>
      </c>
      <c r="U62" s="21" t="s">
        <v>45</v>
      </c>
      <c r="V62" s="21" t="s">
        <v>46</v>
      </c>
      <c r="W62" s="17" t="s">
        <v>47</v>
      </c>
      <c r="X62" s="17" t="s">
        <v>47</v>
      </c>
      <c r="Y62" s="17"/>
      <c r="Z62" s="17" t="s">
        <v>48</v>
      </c>
      <c r="AA62" s="17" t="s">
        <v>47</v>
      </c>
      <c r="AB62" s="17" t="s">
        <v>49</v>
      </c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</row>
    <row r="63" s="1" customFormat="1" ht="26" customHeight="1" spans="1:50">
      <c r="A63" s="21">
        <v>54</v>
      </c>
      <c r="B63" s="22" t="s">
        <v>293</v>
      </c>
      <c r="C63" s="22" t="s">
        <v>39</v>
      </c>
      <c r="D63" s="21" t="s">
        <v>40</v>
      </c>
      <c r="E63" s="21" t="s">
        <v>40</v>
      </c>
      <c r="F63" s="21" t="s">
        <v>41</v>
      </c>
      <c r="G63" s="24"/>
      <c r="H63" s="25" t="s">
        <v>294</v>
      </c>
      <c r="I63" s="23">
        <v>2015</v>
      </c>
      <c r="J63" s="40">
        <v>2015.12</v>
      </c>
      <c r="K63" s="21" t="s">
        <v>43</v>
      </c>
      <c r="L63" s="17" t="s">
        <v>295</v>
      </c>
      <c r="M63" s="21"/>
      <c r="N63" s="24"/>
      <c r="O63" s="24"/>
      <c r="P63" s="24"/>
      <c r="Q63" s="21">
        <v>69.3</v>
      </c>
      <c r="R63" s="24"/>
      <c r="S63" s="21">
        <v>69.3</v>
      </c>
      <c r="T63" s="23">
        <v>43.03</v>
      </c>
      <c r="U63" s="21" t="s">
        <v>45</v>
      </c>
      <c r="V63" s="21" t="s">
        <v>46</v>
      </c>
      <c r="W63" s="17" t="s">
        <v>47</v>
      </c>
      <c r="X63" s="17" t="s">
        <v>47</v>
      </c>
      <c r="Y63" s="17"/>
      <c r="Z63" s="17" t="s">
        <v>48</v>
      </c>
      <c r="AA63" s="17" t="s">
        <v>47</v>
      </c>
      <c r="AB63" s="17" t="s">
        <v>49</v>
      </c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</row>
    <row r="64" s="1" customFormat="1" ht="26" customHeight="1" spans="1:50">
      <c r="A64" s="21">
        <v>55</v>
      </c>
      <c r="B64" s="22" t="s">
        <v>296</v>
      </c>
      <c r="C64" s="22" t="s">
        <v>39</v>
      </c>
      <c r="D64" s="21" t="s">
        <v>40</v>
      </c>
      <c r="E64" s="21" t="s">
        <v>40</v>
      </c>
      <c r="F64" s="21" t="s">
        <v>41</v>
      </c>
      <c r="G64" s="24"/>
      <c r="H64" s="25" t="s">
        <v>297</v>
      </c>
      <c r="I64" s="23">
        <v>2015</v>
      </c>
      <c r="J64" s="40">
        <v>2015.12</v>
      </c>
      <c r="K64" s="21" t="s">
        <v>43</v>
      </c>
      <c r="L64" s="17" t="s">
        <v>151</v>
      </c>
      <c r="M64" s="21"/>
      <c r="N64" s="24"/>
      <c r="O64" s="24"/>
      <c r="P64" s="24"/>
      <c r="Q64" s="21">
        <v>228</v>
      </c>
      <c r="R64" s="24"/>
      <c r="S64" s="21">
        <v>228</v>
      </c>
      <c r="T64" s="23">
        <v>189.08</v>
      </c>
      <c r="U64" s="21" t="s">
        <v>45</v>
      </c>
      <c r="V64" s="21" t="s">
        <v>46</v>
      </c>
      <c r="W64" s="17" t="s">
        <v>47</v>
      </c>
      <c r="X64" s="17" t="s">
        <v>47</v>
      </c>
      <c r="Y64" s="17"/>
      <c r="Z64" s="17" t="s">
        <v>48</v>
      </c>
      <c r="AA64" s="17" t="s">
        <v>47</v>
      </c>
      <c r="AB64" s="17" t="s">
        <v>298</v>
      </c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</row>
    <row r="65" s="1" customFormat="1" ht="26" customHeight="1" spans="1:50">
      <c r="A65" s="21">
        <v>56</v>
      </c>
      <c r="B65" s="22" t="s">
        <v>299</v>
      </c>
      <c r="C65" s="22" t="s">
        <v>39</v>
      </c>
      <c r="D65" s="21" t="s">
        <v>40</v>
      </c>
      <c r="E65" s="21" t="s">
        <v>40</v>
      </c>
      <c r="F65" s="21" t="s">
        <v>41</v>
      </c>
      <c r="G65" s="24"/>
      <c r="H65" s="25" t="s">
        <v>300</v>
      </c>
      <c r="I65" s="23">
        <v>2015</v>
      </c>
      <c r="J65" s="40">
        <v>2015.12</v>
      </c>
      <c r="K65" s="21" t="s">
        <v>43</v>
      </c>
      <c r="L65" s="17" t="s">
        <v>151</v>
      </c>
      <c r="M65" s="21"/>
      <c r="N65" s="24"/>
      <c r="O65" s="24"/>
      <c r="P65" s="24"/>
      <c r="Q65" s="21">
        <v>135</v>
      </c>
      <c r="R65" s="24"/>
      <c r="S65" s="21">
        <v>135</v>
      </c>
      <c r="T65" s="23">
        <v>119.97</v>
      </c>
      <c r="U65" s="21" t="s">
        <v>45</v>
      </c>
      <c r="V65" s="21" t="s">
        <v>46</v>
      </c>
      <c r="W65" s="17" t="s">
        <v>47</v>
      </c>
      <c r="X65" s="17" t="s">
        <v>47</v>
      </c>
      <c r="Y65" s="17"/>
      <c r="Z65" s="17" t="s">
        <v>48</v>
      </c>
      <c r="AA65" s="17" t="s">
        <v>47</v>
      </c>
      <c r="AB65" s="17" t="s">
        <v>49</v>
      </c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</row>
    <row r="66" s="1" customFormat="1" ht="26" customHeight="1" spans="1:50">
      <c r="A66" s="21">
        <v>57</v>
      </c>
      <c r="B66" s="22" t="s">
        <v>301</v>
      </c>
      <c r="C66" s="22" t="s">
        <v>39</v>
      </c>
      <c r="D66" s="21" t="s">
        <v>40</v>
      </c>
      <c r="E66" s="21" t="s">
        <v>40</v>
      </c>
      <c r="F66" s="21" t="s">
        <v>102</v>
      </c>
      <c r="G66" s="26" t="s">
        <v>302</v>
      </c>
      <c r="H66" s="25" t="s">
        <v>303</v>
      </c>
      <c r="I66" s="23">
        <v>2014</v>
      </c>
      <c r="J66" s="40">
        <v>2016.08</v>
      </c>
      <c r="K66" s="21" t="s">
        <v>54</v>
      </c>
      <c r="L66" s="17" t="s">
        <v>75</v>
      </c>
      <c r="M66" s="21"/>
      <c r="N66" s="24"/>
      <c r="O66" s="24"/>
      <c r="P66" s="24"/>
      <c r="Q66" s="21">
        <v>603</v>
      </c>
      <c r="R66" s="24"/>
      <c r="S66" s="21">
        <v>603</v>
      </c>
      <c r="T66" s="23">
        <v>576.37</v>
      </c>
      <c r="U66" s="21" t="s">
        <v>45</v>
      </c>
      <c r="V66" s="21" t="s">
        <v>46</v>
      </c>
      <c r="W66" s="17" t="s">
        <v>304</v>
      </c>
      <c r="X66" s="17" t="s">
        <v>304</v>
      </c>
      <c r="Y66" s="17"/>
      <c r="Z66" s="17" t="s">
        <v>48</v>
      </c>
      <c r="AA66" s="17" t="s">
        <v>305</v>
      </c>
      <c r="AB66" s="17" t="s">
        <v>306</v>
      </c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</row>
    <row r="67" s="1" customFormat="1" ht="26" customHeight="1" spans="1:50">
      <c r="A67" s="21">
        <v>58</v>
      </c>
      <c r="B67" s="22" t="s">
        <v>307</v>
      </c>
      <c r="C67" s="22" t="s">
        <v>39</v>
      </c>
      <c r="D67" s="21" t="s">
        <v>40</v>
      </c>
      <c r="E67" s="21" t="s">
        <v>40</v>
      </c>
      <c r="F67" s="21" t="s">
        <v>102</v>
      </c>
      <c r="G67" s="24"/>
      <c r="H67" s="25" t="s">
        <v>308</v>
      </c>
      <c r="I67" s="23">
        <v>2019</v>
      </c>
      <c r="J67" s="40">
        <v>2019.04</v>
      </c>
      <c r="K67" s="21" t="s">
        <v>54</v>
      </c>
      <c r="L67" s="17" t="s">
        <v>309</v>
      </c>
      <c r="M67" s="21"/>
      <c r="N67" s="24"/>
      <c r="O67" s="24"/>
      <c r="P67" s="24"/>
      <c r="Q67" s="21">
        <v>2293</v>
      </c>
      <c r="R67" s="24"/>
      <c r="S67" s="21">
        <v>2293</v>
      </c>
      <c r="T67" s="23">
        <v>2293</v>
      </c>
      <c r="U67" s="21" t="s">
        <v>45</v>
      </c>
      <c r="V67" s="21" t="s">
        <v>46</v>
      </c>
      <c r="W67" s="17" t="s">
        <v>310</v>
      </c>
      <c r="X67" s="17" t="s">
        <v>310</v>
      </c>
      <c r="Y67" s="17"/>
      <c r="Z67" s="17" t="s">
        <v>48</v>
      </c>
      <c r="AA67" s="17" t="s">
        <v>311</v>
      </c>
      <c r="AB67" s="17" t="s">
        <v>312</v>
      </c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</row>
    <row r="68" s="1" customFormat="1" ht="26" customHeight="1" spans="1:50">
      <c r="A68" s="21">
        <v>59</v>
      </c>
      <c r="B68" s="22" t="s">
        <v>313</v>
      </c>
      <c r="C68" s="22" t="s">
        <v>39</v>
      </c>
      <c r="D68" s="21" t="s">
        <v>40</v>
      </c>
      <c r="E68" s="21" t="s">
        <v>40</v>
      </c>
      <c r="F68" s="21" t="s">
        <v>200</v>
      </c>
      <c r="G68" s="26" t="s">
        <v>201</v>
      </c>
      <c r="H68" s="25" t="s">
        <v>314</v>
      </c>
      <c r="I68" s="23">
        <v>2017</v>
      </c>
      <c r="J68" s="40">
        <v>2017.09</v>
      </c>
      <c r="K68" s="21" t="s">
        <v>54</v>
      </c>
      <c r="L68" s="17" t="s">
        <v>315</v>
      </c>
      <c r="M68" s="21"/>
      <c r="N68" s="24"/>
      <c r="O68" s="24"/>
      <c r="P68" s="24"/>
      <c r="Q68" s="21">
        <v>406</v>
      </c>
      <c r="R68" s="24"/>
      <c r="S68" s="21">
        <v>406</v>
      </c>
      <c r="T68" s="23">
        <v>390.76</v>
      </c>
      <c r="U68" s="21" t="s">
        <v>45</v>
      </c>
      <c r="V68" s="21" t="s">
        <v>46</v>
      </c>
      <c r="W68" s="17" t="s">
        <v>204</v>
      </c>
      <c r="X68" s="17" t="s">
        <v>204</v>
      </c>
      <c r="Y68" s="17"/>
      <c r="Z68" s="17" t="s">
        <v>48</v>
      </c>
      <c r="AA68" s="17" t="s">
        <v>204</v>
      </c>
      <c r="AB68" s="17" t="s">
        <v>205</v>
      </c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</row>
    <row r="69" s="1" customFormat="1" ht="26" customHeight="1" spans="1:50">
      <c r="A69" s="21">
        <v>60</v>
      </c>
      <c r="B69" s="22" t="s">
        <v>316</v>
      </c>
      <c r="C69" s="22" t="s">
        <v>39</v>
      </c>
      <c r="D69" s="21" t="s">
        <v>40</v>
      </c>
      <c r="E69" s="21" t="s">
        <v>40</v>
      </c>
      <c r="F69" s="21" t="s">
        <v>41</v>
      </c>
      <c r="G69" s="24"/>
      <c r="H69" s="25" t="s">
        <v>317</v>
      </c>
      <c r="I69" s="23">
        <v>2016</v>
      </c>
      <c r="J69" s="40">
        <v>2016.11</v>
      </c>
      <c r="K69" s="21" t="s">
        <v>43</v>
      </c>
      <c r="L69" s="17" t="s">
        <v>315</v>
      </c>
      <c r="M69" s="21"/>
      <c r="N69" s="24"/>
      <c r="O69" s="24"/>
      <c r="P69" s="24"/>
      <c r="Q69" s="21">
        <v>308</v>
      </c>
      <c r="R69" s="24"/>
      <c r="S69" s="21">
        <v>308</v>
      </c>
      <c r="T69" s="23">
        <v>249.7</v>
      </c>
      <c r="U69" s="21" t="s">
        <v>45</v>
      </c>
      <c r="V69" s="21" t="s">
        <v>46</v>
      </c>
      <c r="W69" s="17" t="s">
        <v>47</v>
      </c>
      <c r="X69" s="17" t="s">
        <v>47</v>
      </c>
      <c r="Y69" s="17"/>
      <c r="Z69" s="17" t="s">
        <v>48</v>
      </c>
      <c r="AA69" s="17" t="s">
        <v>47</v>
      </c>
      <c r="AB69" s="17" t="s">
        <v>49</v>
      </c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</row>
    <row r="70" s="1" customFormat="1" ht="26" customHeight="1" spans="1:50">
      <c r="A70" s="21">
        <v>61</v>
      </c>
      <c r="B70" s="22" t="s">
        <v>318</v>
      </c>
      <c r="C70" s="22" t="s">
        <v>39</v>
      </c>
      <c r="D70" s="21" t="s">
        <v>40</v>
      </c>
      <c r="E70" s="21" t="s">
        <v>40</v>
      </c>
      <c r="F70" s="21" t="s">
        <v>41</v>
      </c>
      <c r="G70" s="24"/>
      <c r="H70" s="25" t="s">
        <v>319</v>
      </c>
      <c r="I70" s="23">
        <v>2016</v>
      </c>
      <c r="J70" s="40">
        <v>2016.12</v>
      </c>
      <c r="K70" s="21" t="s">
        <v>43</v>
      </c>
      <c r="L70" s="17" t="s">
        <v>320</v>
      </c>
      <c r="M70" s="21"/>
      <c r="N70" s="24"/>
      <c r="O70" s="24"/>
      <c r="P70" s="24"/>
      <c r="Q70" s="21">
        <v>201</v>
      </c>
      <c r="R70" s="24"/>
      <c r="S70" s="21">
        <v>201</v>
      </c>
      <c r="T70" s="23">
        <v>180.81</v>
      </c>
      <c r="U70" s="21" t="s">
        <v>45</v>
      </c>
      <c r="V70" s="21" t="s">
        <v>46</v>
      </c>
      <c r="W70" s="17" t="s">
        <v>47</v>
      </c>
      <c r="X70" s="17" t="s">
        <v>47</v>
      </c>
      <c r="Y70" s="17"/>
      <c r="Z70" s="17" t="s">
        <v>48</v>
      </c>
      <c r="AA70" s="17" t="s">
        <v>47</v>
      </c>
      <c r="AB70" s="17" t="s">
        <v>49</v>
      </c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</row>
    <row r="71" s="1" customFormat="1" ht="26" customHeight="1" spans="1:50">
      <c r="A71" s="21">
        <v>62</v>
      </c>
      <c r="B71" s="22" t="s">
        <v>321</v>
      </c>
      <c r="C71" s="22" t="s">
        <v>39</v>
      </c>
      <c r="D71" s="21" t="s">
        <v>40</v>
      </c>
      <c r="E71" s="21" t="s">
        <v>40</v>
      </c>
      <c r="F71" s="21" t="s">
        <v>65</v>
      </c>
      <c r="G71" s="24" t="s">
        <v>66</v>
      </c>
      <c r="H71" s="25" t="s">
        <v>322</v>
      </c>
      <c r="I71" s="23">
        <v>2016</v>
      </c>
      <c r="J71" s="40">
        <v>2016.07</v>
      </c>
      <c r="K71" s="21" t="s">
        <v>54</v>
      </c>
      <c r="L71" s="17" t="s">
        <v>320</v>
      </c>
      <c r="M71" s="21"/>
      <c r="N71" s="24"/>
      <c r="O71" s="24"/>
      <c r="P71" s="24"/>
      <c r="Q71" s="21">
        <v>598</v>
      </c>
      <c r="R71" s="24"/>
      <c r="S71" s="21">
        <v>598</v>
      </c>
      <c r="T71" s="23">
        <v>681.82</v>
      </c>
      <c r="U71" s="21" t="s">
        <v>45</v>
      </c>
      <c r="V71" s="21" t="s">
        <v>46</v>
      </c>
      <c r="W71" s="17" t="s">
        <v>323</v>
      </c>
      <c r="X71" s="17" t="s">
        <v>323</v>
      </c>
      <c r="Y71" s="17"/>
      <c r="Z71" s="17" t="s">
        <v>48</v>
      </c>
      <c r="AA71" s="17" t="s">
        <v>323</v>
      </c>
      <c r="AB71" s="17" t="s">
        <v>324</v>
      </c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</row>
    <row r="72" s="1" customFormat="1" ht="26" customHeight="1" spans="1:50">
      <c r="A72" s="21">
        <v>63</v>
      </c>
      <c r="B72" s="22" t="s">
        <v>325</v>
      </c>
      <c r="C72" s="22" t="s">
        <v>39</v>
      </c>
      <c r="D72" s="21" t="s">
        <v>40</v>
      </c>
      <c r="E72" s="21" t="s">
        <v>40</v>
      </c>
      <c r="F72" s="21" t="s">
        <v>326</v>
      </c>
      <c r="G72" s="24" t="s">
        <v>327</v>
      </c>
      <c r="H72" s="25" t="s">
        <v>328</v>
      </c>
      <c r="I72" s="23">
        <v>2017</v>
      </c>
      <c r="J72" s="40">
        <v>2017.08</v>
      </c>
      <c r="K72" s="21" t="s">
        <v>54</v>
      </c>
      <c r="L72" s="17" t="s">
        <v>329</v>
      </c>
      <c r="M72" s="21"/>
      <c r="N72" s="24"/>
      <c r="O72" s="24"/>
      <c r="P72" s="24"/>
      <c r="Q72" s="21">
        <v>308</v>
      </c>
      <c r="R72" s="24"/>
      <c r="S72" s="21">
        <v>308</v>
      </c>
      <c r="T72" s="23">
        <v>284.43</v>
      </c>
      <c r="U72" s="21" t="s">
        <v>45</v>
      </c>
      <c r="V72" s="21" t="s">
        <v>46</v>
      </c>
      <c r="W72" s="17" t="s">
        <v>330</v>
      </c>
      <c r="X72" s="17" t="s">
        <v>330</v>
      </c>
      <c r="Y72" s="17"/>
      <c r="Z72" s="17" t="s">
        <v>48</v>
      </c>
      <c r="AA72" s="17" t="s">
        <v>330</v>
      </c>
      <c r="AB72" s="17" t="s">
        <v>331</v>
      </c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</row>
    <row r="73" s="1" customFormat="1" ht="26" customHeight="1" spans="1:50">
      <c r="A73" s="21">
        <v>64</v>
      </c>
      <c r="B73" s="22" t="s">
        <v>332</v>
      </c>
      <c r="C73" s="22" t="s">
        <v>39</v>
      </c>
      <c r="D73" s="21" t="s">
        <v>40</v>
      </c>
      <c r="E73" s="21" t="s">
        <v>40</v>
      </c>
      <c r="F73" s="21" t="s">
        <v>135</v>
      </c>
      <c r="G73" s="26" t="s">
        <v>136</v>
      </c>
      <c r="H73" s="25" t="s">
        <v>333</v>
      </c>
      <c r="I73" s="23">
        <v>2017</v>
      </c>
      <c r="J73" s="40">
        <v>2017.06</v>
      </c>
      <c r="K73" s="21" t="s">
        <v>54</v>
      </c>
      <c r="L73" s="17" t="s">
        <v>320</v>
      </c>
      <c r="M73" s="21"/>
      <c r="N73" s="24"/>
      <c r="O73" s="24"/>
      <c r="P73" s="24"/>
      <c r="Q73" s="21">
        <v>475</v>
      </c>
      <c r="R73" s="24"/>
      <c r="S73" s="21">
        <v>475</v>
      </c>
      <c r="T73" s="23">
        <v>423.78</v>
      </c>
      <c r="U73" s="21" t="s">
        <v>45</v>
      </c>
      <c r="V73" s="21" t="s">
        <v>46</v>
      </c>
      <c r="W73" s="17" t="s">
        <v>334</v>
      </c>
      <c r="X73" s="17" t="s">
        <v>334</v>
      </c>
      <c r="Y73" s="17"/>
      <c r="Z73" s="17" t="s">
        <v>48</v>
      </c>
      <c r="AA73" s="17" t="s">
        <v>335</v>
      </c>
      <c r="AB73" s="17" t="s">
        <v>336</v>
      </c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</row>
    <row r="74" s="1" customFormat="1" ht="26" customHeight="1" spans="1:50">
      <c r="A74" s="21">
        <v>65</v>
      </c>
      <c r="B74" s="22" t="s">
        <v>337</v>
      </c>
      <c r="C74" s="22" t="s">
        <v>39</v>
      </c>
      <c r="D74" s="21" t="s">
        <v>40</v>
      </c>
      <c r="E74" s="21" t="s">
        <v>40</v>
      </c>
      <c r="F74" s="21" t="s">
        <v>188</v>
      </c>
      <c r="G74" s="26" t="s">
        <v>217</v>
      </c>
      <c r="H74" s="25" t="s">
        <v>338</v>
      </c>
      <c r="I74" s="23">
        <v>2016</v>
      </c>
      <c r="J74" s="40">
        <v>2016.12</v>
      </c>
      <c r="K74" s="21" t="s">
        <v>54</v>
      </c>
      <c r="L74" s="17" t="s">
        <v>320</v>
      </c>
      <c r="M74" s="21"/>
      <c r="N74" s="24"/>
      <c r="O74" s="24"/>
      <c r="P74" s="24"/>
      <c r="Q74" s="21">
        <v>8</v>
      </c>
      <c r="R74" s="24"/>
      <c r="S74" s="21">
        <v>8</v>
      </c>
      <c r="T74" s="23">
        <v>8</v>
      </c>
      <c r="U74" s="21" t="s">
        <v>45</v>
      </c>
      <c r="V74" s="21" t="s">
        <v>46</v>
      </c>
      <c r="W74" s="17" t="s">
        <v>339</v>
      </c>
      <c r="X74" s="17" t="s">
        <v>339</v>
      </c>
      <c r="Y74" s="17"/>
      <c r="Z74" s="17" t="s">
        <v>48</v>
      </c>
      <c r="AA74" s="17" t="s">
        <v>219</v>
      </c>
      <c r="AB74" s="17" t="s">
        <v>220</v>
      </c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</row>
    <row r="75" s="1" customFormat="1" ht="26" customHeight="1" spans="1:50">
      <c r="A75" s="21">
        <v>66</v>
      </c>
      <c r="B75" s="22" t="s">
        <v>340</v>
      </c>
      <c r="C75" s="22" t="s">
        <v>39</v>
      </c>
      <c r="D75" s="21" t="s">
        <v>40</v>
      </c>
      <c r="E75" s="21" t="s">
        <v>40</v>
      </c>
      <c r="F75" s="21" t="s">
        <v>51</v>
      </c>
      <c r="G75" s="24" t="s">
        <v>52</v>
      </c>
      <c r="H75" s="25" t="s">
        <v>341</v>
      </c>
      <c r="I75" s="23">
        <v>2017</v>
      </c>
      <c r="J75" s="40">
        <v>2017.07</v>
      </c>
      <c r="K75" s="21" t="s">
        <v>54</v>
      </c>
      <c r="L75" s="17" t="s">
        <v>320</v>
      </c>
      <c r="M75" s="21"/>
      <c r="N75" s="24"/>
      <c r="O75" s="24"/>
      <c r="P75" s="24"/>
      <c r="Q75" s="21">
        <v>370</v>
      </c>
      <c r="R75" s="24"/>
      <c r="S75" s="21">
        <v>370</v>
      </c>
      <c r="T75" s="23">
        <v>361.37</v>
      </c>
      <c r="U75" s="21" t="s">
        <v>45</v>
      </c>
      <c r="V75" s="21" t="s">
        <v>46</v>
      </c>
      <c r="W75" s="17" t="s">
        <v>342</v>
      </c>
      <c r="X75" s="17" t="s">
        <v>342</v>
      </c>
      <c r="Y75" s="17"/>
      <c r="Z75" s="17" t="s">
        <v>48</v>
      </c>
      <c r="AA75" s="17" t="s">
        <v>242</v>
      </c>
      <c r="AB75" s="17" t="s">
        <v>243</v>
      </c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</row>
    <row r="76" s="1" customFormat="1" ht="26" customHeight="1" spans="1:50">
      <c r="A76" s="21">
        <v>67</v>
      </c>
      <c r="B76" s="22" t="s">
        <v>343</v>
      </c>
      <c r="C76" s="22" t="s">
        <v>39</v>
      </c>
      <c r="D76" s="21" t="s">
        <v>40</v>
      </c>
      <c r="E76" s="21" t="s">
        <v>40</v>
      </c>
      <c r="F76" s="21" t="s">
        <v>344</v>
      </c>
      <c r="G76" s="24" t="s">
        <v>345</v>
      </c>
      <c r="H76" s="25" t="s">
        <v>346</v>
      </c>
      <c r="I76" s="23">
        <v>2016</v>
      </c>
      <c r="J76" s="40">
        <v>2016.12</v>
      </c>
      <c r="K76" s="21" t="s">
        <v>54</v>
      </c>
      <c r="L76" s="17" t="s">
        <v>320</v>
      </c>
      <c r="M76" s="21"/>
      <c r="N76" s="24"/>
      <c r="O76" s="24"/>
      <c r="P76" s="24"/>
      <c r="Q76" s="21">
        <v>120</v>
      </c>
      <c r="R76" s="24"/>
      <c r="S76" s="21">
        <v>120</v>
      </c>
      <c r="T76" s="23">
        <v>135.15</v>
      </c>
      <c r="U76" s="21" t="s">
        <v>45</v>
      </c>
      <c r="V76" s="21" t="s">
        <v>46</v>
      </c>
      <c r="W76" s="17" t="s">
        <v>347</v>
      </c>
      <c r="X76" s="17" t="s">
        <v>347</v>
      </c>
      <c r="Y76" s="17"/>
      <c r="Z76" s="17" t="s">
        <v>48</v>
      </c>
      <c r="AA76" s="17" t="s">
        <v>348</v>
      </c>
      <c r="AB76" s="17" t="s">
        <v>349</v>
      </c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</row>
    <row r="77" s="1" customFormat="1" ht="26" customHeight="1" spans="1:50">
      <c r="A77" s="21">
        <v>68</v>
      </c>
      <c r="B77" s="22" t="s">
        <v>350</v>
      </c>
      <c r="C77" s="22" t="s">
        <v>39</v>
      </c>
      <c r="D77" s="21" t="s">
        <v>40</v>
      </c>
      <c r="E77" s="21" t="s">
        <v>40</v>
      </c>
      <c r="F77" s="21" t="s">
        <v>231</v>
      </c>
      <c r="G77" s="26" t="s">
        <v>232</v>
      </c>
      <c r="H77" s="27" t="s">
        <v>351</v>
      </c>
      <c r="I77" s="23">
        <v>2017</v>
      </c>
      <c r="J77" s="40">
        <v>2017.07</v>
      </c>
      <c r="K77" s="21" t="s">
        <v>54</v>
      </c>
      <c r="L77" s="17" t="s">
        <v>320</v>
      </c>
      <c r="M77" s="21"/>
      <c r="N77" s="24"/>
      <c r="O77" s="24"/>
      <c r="P77" s="24"/>
      <c r="Q77" s="21">
        <v>532</v>
      </c>
      <c r="R77" s="24"/>
      <c r="S77" s="21">
        <v>532</v>
      </c>
      <c r="T77" s="23">
        <v>486.45</v>
      </c>
      <c r="U77" s="21" t="s">
        <v>45</v>
      </c>
      <c r="V77" s="21" t="s">
        <v>46</v>
      </c>
      <c r="W77" s="17" t="s">
        <v>352</v>
      </c>
      <c r="X77" s="17" t="s">
        <v>352</v>
      </c>
      <c r="Y77" s="17"/>
      <c r="Z77" s="17" t="s">
        <v>48</v>
      </c>
      <c r="AA77" s="17" t="s">
        <v>353</v>
      </c>
      <c r="AB77" s="17" t="s">
        <v>354</v>
      </c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</row>
    <row r="78" s="1" customFormat="1" ht="26" customHeight="1" spans="1:50">
      <c r="A78" s="21">
        <v>69</v>
      </c>
      <c r="B78" s="22" t="s">
        <v>355</v>
      </c>
      <c r="C78" s="22" t="s">
        <v>39</v>
      </c>
      <c r="D78" s="21" t="s">
        <v>40</v>
      </c>
      <c r="E78" s="21" t="s">
        <v>40</v>
      </c>
      <c r="F78" s="21" t="s">
        <v>170</v>
      </c>
      <c r="G78" s="24" t="s">
        <v>171</v>
      </c>
      <c r="H78" s="25" t="s">
        <v>356</v>
      </c>
      <c r="I78" s="23">
        <v>2017</v>
      </c>
      <c r="J78" s="40">
        <v>2017.07</v>
      </c>
      <c r="K78" s="21" t="s">
        <v>54</v>
      </c>
      <c r="L78" s="17" t="s">
        <v>320</v>
      </c>
      <c r="M78" s="21"/>
      <c r="N78" s="24"/>
      <c r="O78" s="24"/>
      <c r="P78" s="24"/>
      <c r="Q78" s="21">
        <v>570</v>
      </c>
      <c r="R78" s="24"/>
      <c r="S78" s="21">
        <v>570</v>
      </c>
      <c r="T78" s="23">
        <v>590.31</v>
      </c>
      <c r="U78" s="21" t="s">
        <v>45</v>
      </c>
      <c r="V78" s="21" t="s">
        <v>46</v>
      </c>
      <c r="W78" s="17" t="s">
        <v>357</v>
      </c>
      <c r="X78" s="17" t="s">
        <v>357</v>
      </c>
      <c r="Y78" s="17"/>
      <c r="Z78" s="17" t="s">
        <v>48</v>
      </c>
      <c r="AA78" s="17" t="s">
        <v>358</v>
      </c>
      <c r="AB78" s="17" t="s">
        <v>359</v>
      </c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</row>
    <row r="79" s="1" customFormat="1" ht="26" customHeight="1" spans="1:50">
      <c r="A79" s="21">
        <v>70</v>
      </c>
      <c r="B79" s="22" t="s">
        <v>360</v>
      </c>
      <c r="C79" s="22" t="s">
        <v>39</v>
      </c>
      <c r="D79" s="21" t="s">
        <v>40</v>
      </c>
      <c r="E79" s="21" t="s">
        <v>40</v>
      </c>
      <c r="F79" s="21" t="s">
        <v>59</v>
      </c>
      <c r="G79" s="24"/>
      <c r="H79" s="25" t="s">
        <v>361</v>
      </c>
      <c r="I79" s="23">
        <v>2016</v>
      </c>
      <c r="J79" s="40">
        <v>2016.11</v>
      </c>
      <c r="K79" s="21" t="s">
        <v>54</v>
      </c>
      <c r="L79" s="17" t="s">
        <v>320</v>
      </c>
      <c r="M79" s="21"/>
      <c r="N79" s="24"/>
      <c r="O79" s="24"/>
      <c r="P79" s="24"/>
      <c r="Q79" s="21">
        <v>25</v>
      </c>
      <c r="R79" s="24"/>
      <c r="S79" s="21">
        <v>25</v>
      </c>
      <c r="T79" s="23">
        <v>28.76</v>
      </c>
      <c r="U79" s="21" t="s">
        <v>45</v>
      </c>
      <c r="V79" s="21" t="s">
        <v>46</v>
      </c>
      <c r="W79" s="17" t="s">
        <v>62</v>
      </c>
      <c r="X79" s="17" t="s">
        <v>62</v>
      </c>
      <c r="Y79" s="17"/>
      <c r="Z79" s="17" t="s">
        <v>48</v>
      </c>
      <c r="AA79" s="17" t="s">
        <v>62</v>
      </c>
      <c r="AB79" s="17" t="s">
        <v>63</v>
      </c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</row>
    <row r="80" s="1" customFormat="1" ht="26" customHeight="1" spans="1:50">
      <c r="A80" s="21">
        <v>71</v>
      </c>
      <c r="B80" s="22" t="s">
        <v>362</v>
      </c>
      <c r="C80" s="22" t="s">
        <v>39</v>
      </c>
      <c r="D80" s="21" t="s">
        <v>40</v>
      </c>
      <c r="E80" s="21" t="s">
        <v>40</v>
      </c>
      <c r="F80" s="21" t="s">
        <v>200</v>
      </c>
      <c r="G80" s="26" t="s">
        <v>201</v>
      </c>
      <c r="H80" s="25" t="s">
        <v>314</v>
      </c>
      <c r="I80" s="23">
        <v>2017</v>
      </c>
      <c r="J80" s="40">
        <v>2017.08</v>
      </c>
      <c r="K80" s="21" t="s">
        <v>54</v>
      </c>
      <c r="L80" s="17" t="s">
        <v>320</v>
      </c>
      <c r="M80" s="21"/>
      <c r="N80" s="24"/>
      <c r="O80" s="24"/>
      <c r="P80" s="24"/>
      <c r="Q80" s="21">
        <v>418</v>
      </c>
      <c r="R80" s="24"/>
      <c r="S80" s="21">
        <v>418</v>
      </c>
      <c r="T80" s="23">
        <v>427.65</v>
      </c>
      <c r="U80" s="21" t="s">
        <v>45</v>
      </c>
      <c r="V80" s="21" t="s">
        <v>46</v>
      </c>
      <c r="W80" s="17" t="s">
        <v>363</v>
      </c>
      <c r="X80" s="17" t="s">
        <v>363</v>
      </c>
      <c r="Y80" s="17"/>
      <c r="Z80" s="17" t="s">
        <v>48</v>
      </c>
      <c r="AA80" s="17" t="s">
        <v>364</v>
      </c>
      <c r="AB80" s="17" t="s">
        <v>365</v>
      </c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</row>
    <row r="81" s="1" customFormat="1" ht="26" customHeight="1" spans="1:50">
      <c r="A81" s="21">
        <v>72</v>
      </c>
      <c r="B81" s="22" t="s">
        <v>366</v>
      </c>
      <c r="C81" s="22" t="s">
        <v>39</v>
      </c>
      <c r="D81" s="21" t="s">
        <v>40</v>
      </c>
      <c r="E81" s="21" t="s">
        <v>40</v>
      </c>
      <c r="F81" s="21" t="s">
        <v>367</v>
      </c>
      <c r="G81" s="26" t="s">
        <v>368</v>
      </c>
      <c r="H81" s="27" t="s">
        <v>369</v>
      </c>
      <c r="I81" s="23">
        <v>2017</v>
      </c>
      <c r="J81" s="40">
        <v>2017.08</v>
      </c>
      <c r="K81" s="21" t="s">
        <v>54</v>
      </c>
      <c r="L81" s="17" t="s">
        <v>370</v>
      </c>
      <c r="M81" s="21"/>
      <c r="N81" s="24"/>
      <c r="O81" s="24"/>
      <c r="P81" s="24"/>
      <c r="Q81" s="21">
        <v>380</v>
      </c>
      <c r="R81" s="24"/>
      <c r="S81" s="21">
        <v>380</v>
      </c>
      <c r="T81" s="23">
        <v>353.44</v>
      </c>
      <c r="U81" s="21" t="s">
        <v>45</v>
      </c>
      <c r="V81" s="21" t="s">
        <v>46</v>
      </c>
      <c r="W81" s="17" t="s">
        <v>371</v>
      </c>
      <c r="X81" s="17" t="s">
        <v>371</v>
      </c>
      <c r="Y81" s="17"/>
      <c r="Z81" s="17" t="s">
        <v>48</v>
      </c>
      <c r="AA81" s="17" t="s">
        <v>372</v>
      </c>
      <c r="AB81" s="17" t="s">
        <v>373</v>
      </c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</row>
    <row r="82" s="1" customFormat="1" ht="26" customHeight="1" spans="1:50">
      <c r="A82" s="21">
        <v>73</v>
      </c>
      <c r="B82" s="22" t="s">
        <v>374</v>
      </c>
      <c r="C82" s="22" t="s">
        <v>39</v>
      </c>
      <c r="D82" s="21" t="s">
        <v>40</v>
      </c>
      <c r="E82" s="21" t="s">
        <v>40</v>
      </c>
      <c r="F82" s="21" t="s">
        <v>231</v>
      </c>
      <c r="G82" s="26" t="s">
        <v>232</v>
      </c>
      <c r="H82" s="27" t="s">
        <v>375</v>
      </c>
      <c r="I82" s="23">
        <v>2017</v>
      </c>
      <c r="J82" s="40">
        <v>2017.07</v>
      </c>
      <c r="K82" s="21" t="s">
        <v>54</v>
      </c>
      <c r="L82" s="17" t="s">
        <v>370</v>
      </c>
      <c r="M82" s="21"/>
      <c r="N82" s="24"/>
      <c r="O82" s="24"/>
      <c r="P82" s="24"/>
      <c r="Q82" s="21">
        <v>230</v>
      </c>
      <c r="R82" s="24"/>
      <c r="S82" s="21">
        <v>230</v>
      </c>
      <c r="T82" s="23">
        <v>221.47</v>
      </c>
      <c r="U82" s="21" t="s">
        <v>45</v>
      </c>
      <c r="V82" s="21" t="s">
        <v>46</v>
      </c>
      <c r="W82" s="17" t="s">
        <v>376</v>
      </c>
      <c r="X82" s="17" t="s">
        <v>376</v>
      </c>
      <c r="Y82" s="17"/>
      <c r="Z82" s="17" t="s">
        <v>48</v>
      </c>
      <c r="AA82" s="17" t="s">
        <v>235</v>
      </c>
      <c r="AB82" s="17" t="s">
        <v>236</v>
      </c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</row>
    <row r="83" s="1" customFormat="1" ht="26" customHeight="1" spans="1:50">
      <c r="A83" s="21">
        <v>74</v>
      </c>
      <c r="B83" s="22" t="s">
        <v>377</v>
      </c>
      <c r="C83" s="22" t="s">
        <v>39</v>
      </c>
      <c r="D83" s="21" t="s">
        <v>40</v>
      </c>
      <c r="E83" s="21" t="s">
        <v>40</v>
      </c>
      <c r="F83" s="21" t="s">
        <v>95</v>
      </c>
      <c r="G83" s="24" t="s">
        <v>207</v>
      </c>
      <c r="H83" s="25" t="s">
        <v>378</v>
      </c>
      <c r="I83" s="23">
        <v>2017</v>
      </c>
      <c r="J83" s="40">
        <v>2017.06</v>
      </c>
      <c r="K83" s="21" t="s">
        <v>54</v>
      </c>
      <c r="L83" s="17" t="s">
        <v>370</v>
      </c>
      <c r="M83" s="21"/>
      <c r="N83" s="24"/>
      <c r="O83" s="24"/>
      <c r="P83" s="24"/>
      <c r="Q83" s="21">
        <v>190</v>
      </c>
      <c r="R83" s="24"/>
      <c r="S83" s="21">
        <v>190</v>
      </c>
      <c r="T83" s="23">
        <v>176.36</v>
      </c>
      <c r="U83" s="21" t="s">
        <v>45</v>
      </c>
      <c r="V83" s="21" t="s">
        <v>46</v>
      </c>
      <c r="W83" s="17" t="s">
        <v>209</v>
      </c>
      <c r="X83" s="17" t="s">
        <v>209</v>
      </c>
      <c r="Y83" s="17"/>
      <c r="Z83" s="17" t="s">
        <v>48</v>
      </c>
      <c r="AA83" s="17" t="s">
        <v>210</v>
      </c>
      <c r="AB83" s="17" t="s">
        <v>211</v>
      </c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</row>
    <row r="84" s="1" customFormat="1" ht="26" customHeight="1" spans="1:50">
      <c r="A84" s="21">
        <v>75</v>
      </c>
      <c r="B84" s="22" t="s">
        <v>379</v>
      </c>
      <c r="C84" s="22" t="s">
        <v>39</v>
      </c>
      <c r="D84" s="21" t="s">
        <v>40</v>
      </c>
      <c r="E84" s="21" t="s">
        <v>40</v>
      </c>
      <c r="F84" s="21" t="s">
        <v>112</v>
      </c>
      <c r="G84" s="24" t="s">
        <v>113</v>
      </c>
      <c r="H84" s="25" t="s">
        <v>380</v>
      </c>
      <c r="I84" s="23">
        <v>2016</v>
      </c>
      <c r="J84" s="40">
        <v>2016.12</v>
      </c>
      <c r="K84" s="21" t="s">
        <v>54</v>
      </c>
      <c r="L84" s="17" t="s">
        <v>370</v>
      </c>
      <c r="M84" s="21"/>
      <c r="N84" s="24"/>
      <c r="O84" s="24"/>
      <c r="P84" s="24"/>
      <c r="Q84" s="21">
        <v>15</v>
      </c>
      <c r="R84" s="24"/>
      <c r="S84" s="21">
        <v>15</v>
      </c>
      <c r="T84" s="23">
        <v>15</v>
      </c>
      <c r="U84" s="21" t="s">
        <v>45</v>
      </c>
      <c r="V84" s="21" t="s">
        <v>46</v>
      </c>
      <c r="W84" s="17" t="s">
        <v>381</v>
      </c>
      <c r="X84" s="17" t="s">
        <v>381</v>
      </c>
      <c r="Y84" s="17"/>
      <c r="Z84" s="17" t="s">
        <v>48</v>
      </c>
      <c r="AA84" s="17" t="s">
        <v>382</v>
      </c>
      <c r="AB84" s="17" t="s">
        <v>383</v>
      </c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</row>
    <row r="85" s="1" customFormat="1" ht="26" customHeight="1" spans="1:50">
      <c r="A85" s="21">
        <v>76</v>
      </c>
      <c r="B85" s="22" t="s">
        <v>384</v>
      </c>
      <c r="C85" s="22" t="s">
        <v>39</v>
      </c>
      <c r="D85" s="21" t="s">
        <v>40</v>
      </c>
      <c r="E85" s="21" t="s">
        <v>40</v>
      </c>
      <c r="F85" s="21" t="s">
        <v>326</v>
      </c>
      <c r="G85" s="24" t="s">
        <v>385</v>
      </c>
      <c r="H85" s="25" t="s">
        <v>386</v>
      </c>
      <c r="I85" s="23">
        <v>2016</v>
      </c>
      <c r="J85" s="40">
        <v>2016.12</v>
      </c>
      <c r="K85" s="21" t="s">
        <v>54</v>
      </c>
      <c r="L85" s="17" t="s">
        <v>370</v>
      </c>
      <c r="M85" s="21"/>
      <c r="N85" s="24"/>
      <c r="O85" s="24"/>
      <c r="P85" s="24"/>
      <c r="Q85" s="21">
        <v>11</v>
      </c>
      <c r="R85" s="24"/>
      <c r="S85" s="21">
        <v>11</v>
      </c>
      <c r="T85" s="23">
        <v>11</v>
      </c>
      <c r="U85" s="21" t="s">
        <v>45</v>
      </c>
      <c r="V85" s="21" t="s">
        <v>46</v>
      </c>
      <c r="W85" s="17" t="s">
        <v>387</v>
      </c>
      <c r="X85" s="17" t="s">
        <v>387</v>
      </c>
      <c r="Y85" s="17"/>
      <c r="Z85" s="17" t="s">
        <v>48</v>
      </c>
      <c r="AA85" s="17" t="s">
        <v>387</v>
      </c>
      <c r="AB85" s="17" t="s">
        <v>388</v>
      </c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</row>
    <row r="86" s="1" customFormat="1" ht="26" customHeight="1" spans="1:50">
      <c r="A86" s="21">
        <v>77</v>
      </c>
      <c r="B86" s="22" t="s">
        <v>389</v>
      </c>
      <c r="C86" s="22" t="s">
        <v>39</v>
      </c>
      <c r="D86" s="21" t="s">
        <v>40</v>
      </c>
      <c r="E86" s="21" t="s">
        <v>40</v>
      </c>
      <c r="F86" s="21" t="s">
        <v>41</v>
      </c>
      <c r="G86" s="24"/>
      <c r="H86" s="25" t="s">
        <v>390</v>
      </c>
      <c r="I86" s="23">
        <v>2016</v>
      </c>
      <c r="J86" s="40">
        <v>2016.12</v>
      </c>
      <c r="K86" s="21" t="s">
        <v>43</v>
      </c>
      <c r="L86" s="17" t="s">
        <v>370</v>
      </c>
      <c r="M86" s="21"/>
      <c r="N86" s="24"/>
      <c r="O86" s="24"/>
      <c r="P86" s="24"/>
      <c r="Q86" s="21">
        <v>127</v>
      </c>
      <c r="R86" s="24"/>
      <c r="S86" s="21">
        <v>127</v>
      </c>
      <c r="T86" s="23">
        <v>151.99</v>
      </c>
      <c r="U86" s="21" t="s">
        <v>45</v>
      </c>
      <c r="V86" s="21" t="s">
        <v>46</v>
      </c>
      <c r="W86" s="17" t="s">
        <v>47</v>
      </c>
      <c r="X86" s="17" t="s">
        <v>47</v>
      </c>
      <c r="Y86" s="17"/>
      <c r="Z86" s="17" t="s">
        <v>48</v>
      </c>
      <c r="AA86" s="17" t="s">
        <v>47</v>
      </c>
      <c r="AB86" s="17" t="s">
        <v>49</v>
      </c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</row>
    <row r="87" s="1" customFormat="1" ht="26" customHeight="1" spans="1:50">
      <c r="A87" s="21">
        <v>78</v>
      </c>
      <c r="B87" s="22" t="s">
        <v>391</v>
      </c>
      <c r="C87" s="22" t="s">
        <v>39</v>
      </c>
      <c r="D87" s="21" t="s">
        <v>40</v>
      </c>
      <c r="E87" s="21" t="s">
        <v>40</v>
      </c>
      <c r="F87" s="21" t="s">
        <v>51</v>
      </c>
      <c r="G87" s="24" t="s">
        <v>52</v>
      </c>
      <c r="H87" s="25" t="s">
        <v>391</v>
      </c>
      <c r="I87" s="23">
        <v>2017</v>
      </c>
      <c r="J87" s="40">
        <v>2017.12</v>
      </c>
      <c r="K87" s="21" t="s">
        <v>43</v>
      </c>
      <c r="L87" s="17" t="s">
        <v>329</v>
      </c>
      <c r="M87" s="21"/>
      <c r="N87" s="24"/>
      <c r="O87" s="24"/>
      <c r="P87" s="24"/>
      <c r="Q87" s="21">
        <v>18</v>
      </c>
      <c r="R87" s="24"/>
      <c r="S87" s="21">
        <v>18</v>
      </c>
      <c r="T87" s="23">
        <v>17.26</v>
      </c>
      <c r="U87" s="21" t="s">
        <v>45</v>
      </c>
      <c r="V87" s="21" t="s">
        <v>46</v>
      </c>
      <c r="W87" s="17" t="s">
        <v>242</v>
      </c>
      <c r="X87" s="17" t="s">
        <v>242</v>
      </c>
      <c r="Y87" s="17"/>
      <c r="Z87" s="17" t="s">
        <v>48</v>
      </c>
      <c r="AA87" s="17" t="s">
        <v>242</v>
      </c>
      <c r="AB87" s="17" t="s">
        <v>243</v>
      </c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</row>
    <row r="88" s="1" customFormat="1" ht="26" customHeight="1" spans="1:50">
      <c r="A88" s="21">
        <v>79</v>
      </c>
      <c r="B88" s="22" t="s">
        <v>392</v>
      </c>
      <c r="C88" s="22" t="s">
        <v>39</v>
      </c>
      <c r="D88" s="21" t="s">
        <v>40</v>
      </c>
      <c r="E88" s="21" t="s">
        <v>40</v>
      </c>
      <c r="F88" s="21" t="s">
        <v>51</v>
      </c>
      <c r="G88" s="24" t="s">
        <v>52</v>
      </c>
      <c r="H88" s="25" t="s">
        <v>393</v>
      </c>
      <c r="I88" s="23">
        <v>2018</v>
      </c>
      <c r="J88" s="40">
        <v>2018.07</v>
      </c>
      <c r="K88" s="21" t="s">
        <v>54</v>
      </c>
      <c r="L88" s="17" t="s">
        <v>394</v>
      </c>
      <c r="M88" s="21"/>
      <c r="N88" s="24"/>
      <c r="O88" s="24"/>
      <c r="P88" s="24"/>
      <c r="Q88" s="21">
        <v>307</v>
      </c>
      <c r="R88" s="24"/>
      <c r="S88" s="21">
        <v>307</v>
      </c>
      <c r="T88" s="23">
        <v>313.51</v>
      </c>
      <c r="U88" s="21" t="s">
        <v>45</v>
      </c>
      <c r="V88" s="21" t="s">
        <v>46</v>
      </c>
      <c r="W88" s="17" t="s">
        <v>242</v>
      </c>
      <c r="X88" s="17" t="s">
        <v>242</v>
      </c>
      <c r="Y88" s="17"/>
      <c r="Z88" s="17" t="s">
        <v>48</v>
      </c>
      <c r="AA88" s="17" t="s">
        <v>242</v>
      </c>
      <c r="AB88" s="17" t="s">
        <v>243</v>
      </c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</row>
    <row r="89" s="1" customFormat="1" ht="26" customHeight="1" spans="1:50">
      <c r="A89" s="21">
        <v>80</v>
      </c>
      <c r="B89" s="22" t="s">
        <v>395</v>
      </c>
      <c r="C89" s="22" t="s">
        <v>39</v>
      </c>
      <c r="D89" s="21" t="s">
        <v>40</v>
      </c>
      <c r="E89" s="21" t="s">
        <v>40</v>
      </c>
      <c r="F89" s="21" t="s">
        <v>51</v>
      </c>
      <c r="G89" s="24" t="s">
        <v>52</v>
      </c>
      <c r="H89" s="25" t="s">
        <v>396</v>
      </c>
      <c r="I89" s="23">
        <v>2018</v>
      </c>
      <c r="J89" s="40">
        <v>2018.09</v>
      </c>
      <c r="K89" s="21" t="s">
        <v>54</v>
      </c>
      <c r="L89" s="17" t="s">
        <v>394</v>
      </c>
      <c r="M89" s="21"/>
      <c r="N89" s="24"/>
      <c r="O89" s="24"/>
      <c r="P89" s="24"/>
      <c r="Q89" s="21">
        <v>722</v>
      </c>
      <c r="R89" s="24"/>
      <c r="S89" s="21">
        <v>722</v>
      </c>
      <c r="T89" s="23">
        <v>714.4</v>
      </c>
      <c r="U89" s="21" t="s">
        <v>45</v>
      </c>
      <c r="V89" s="21" t="s">
        <v>46</v>
      </c>
      <c r="W89" s="17" t="s">
        <v>397</v>
      </c>
      <c r="X89" s="17" t="s">
        <v>397</v>
      </c>
      <c r="Y89" s="17"/>
      <c r="Z89" s="17" t="s">
        <v>48</v>
      </c>
      <c r="AA89" s="17" t="s">
        <v>56</v>
      </c>
      <c r="AB89" s="17" t="s">
        <v>57</v>
      </c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</row>
    <row r="90" s="1" customFormat="1" ht="26" customHeight="1" spans="1:50">
      <c r="A90" s="21">
        <v>81</v>
      </c>
      <c r="B90" s="22" t="s">
        <v>398</v>
      </c>
      <c r="C90" s="22" t="s">
        <v>39</v>
      </c>
      <c r="D90" s="21" t="s">
        <v>40</v>
      </c>
      <c r="E90" s="21" t="s">
        <v>40</v>
      </c>
      <c r="F90" s="21" t="s">
        <v>367</v>
      </c>
      <c r="G90" s="26" t="s">
        <v>368</v>
      </c>
      <c r="H90" s="27" t="s">
        <v>399</v>
      </c>
      <c r="I90" s="23">
        <v>2018</v>
      </c>
      <c r="J90" s="40">
        <v>2018.07</v>
      </c>
      <c r="K90" s="21" t="s">
        <v>54</v>
      </c>
      <c r="L90" s="17" t="s">
        <v>394</v>
      </c>
      <c r="M90" s="21"/>
      <c r="N90" s="24"/>
      <c r="O90" s="24"/>
      <c r="P90" s="24"/>
      <c r="Q90" s="21">
        <v>348</v>
      </c>
      <c r="R90" s="24"/>
      <c r="S90" s="21">
        <v>348</v>
      </c>
      <c r="T90" s="23">
        <v>339.9</v>
      </c>
      <c r="U90" s="21" t="s">
        <v>45</v>
      </c>
      <c r="V90" s="21" t="s">
        <v>46</v>
      </c>
      <c r="W90" s="17" t="s">
        <v>400</v>
      </c>
      <c r="X90" s="17" t="s">
        <v>400</v>
      </c>
      <c r="Y90" s="17"/>
      <c r="Z90" s="17" t="s">
        <v>48</v>
      </c>
      <c r="AA90" s="17" t="s">
        <v>401</v>
      </c>
      <c r="AB90" s="17" t="s">
        <v>402</v>
      </c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</row>
    <row r="91" s="1" customFormat="1" ht="26" customHeight="1" spans="1:50">
      <c r="A91" s="21">
        <v>82</v>
      </c>
      <c r="B91" s="22" t="s">
        <v>403</v>
      </c>
      <c r="C91" s="22" t="s">
        <v>39</v>
      </c>
      <c r="D91" s="21" t="s">
        <v>40</v>
      </c>
      <c r="E91" s="21" t="s">
        <v>40</v>
      </c>
      <c r="F91" s="21" t="s">
        <v>135</v>
      </c>
      <c r="G91" s="26" t="s">
        <v>136</v>
      </c>
      <c r="H91" s="27" t="s">
        <v>404</v>
      </c>
      <c r="I91" s="23">
        <v>2018</v>
      </c>
      <c r="J91" s="40">
        <v>2018.09</v>
      </c>
      <c r="K91" s="21" t="s">
        <v>54</v>
      </c>
      <c r="L91" s="17" t="s">
        <v>329</v>
      </c>
      <c r="M91" s="21"/>
      <c r="N91" s="24"/>
      <c r="O91" s="24"/>
      <c r="P91" s="24"/>
      <c r="Q91" s="21">
        <v>63</v>
      </c>
      <c r="R91" s="24"/>
      <c r="S91" s="21">
        <v>63</v>
      </c>
      <c r="T91" s="23">
        <v>73.41</v>
      </c>
      <c r="U91" s="21" t="s">
        <v>45</v>
      </c>
      <c r="V91" s="21" t="s">
        <v>46</v>
      </c>
      <c r="W91" s="17" t="s">
        <v>334</v>
      </c>
      <c r="X91" s="17" t="s">
        <v>334</v>
      </c>
      <c r="Y91" s="17"/>
      <c r="Z91" s="17" t="s">
        <v>48</v>
      </c>
      <c r="AA91" s="17" t="s">
        <v>335</v>
      </c>
      <c r="AB91" s="17" t="s">
        <v>336</v>
      </c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</row>
    <row r="92" s="1" customFormat="1" ht="26" customHeight="1" spans="1:50">
      <c r="A92" s="21">
        <v>83</v>
      </c>
      <c r="B92" s="22" t="s">
        <v>405</v>
      </c>
      <c r="C92" s="22" t="s">
        <v>39</v>
      </c>
      <c r="D92" s="21" t="s">
        <v>40</v>
      </c>
      <c r="E92" s="21" t="s">
        <v>40</v>
      </c>
      <c r="F92" s="21" t="s">
        <v>135</v>
      </c>
      <c r="G92" s="26" t="s">
        <v>136</v>
      </c>
      <c r="H92" s="27" t="s">
        <v>406</v>
      </c>
      <c r="I92" s="23">
        <v>2017</v>
      </c>
      <c r="J92" s="40">
        <v>2017.09</v>
      </c>
      <c r="K92" s="21" t="s">
        <v>43</v>
      </c>
      <c r="L92" s="17" t="s">
        <v>329</v>
      </c>
      <c r="M92" s="21"/>
      <c r="N92" s="24"/>
      <c r="O92" s="24"/>
      <c r="P92" s="24"/>
      <c r="Q92" s="21">
        <v>20</v>
      </c>
      <c r="R92" s="24"/>
      <c r="S92" s="21">
        <v>20</v>
      </c>
      <c r="T92" s="23">
        <v>13.6541</v>
      </c>
      <c r="U92" s="21" t="s">
        <v>45</v>
      </c>
      <c r="V92" s="21" t="s">
        <v>46</v>
      </c>
      <c r="W92" s="17" t="s">
        <v>334</v>
      </c>
      <c r="X92" s="17" t="s">
        <v>334</v>
      </c>
      <c r="Y92" s="17"/>
      <c r="Z92" s="17" t="s">
        <v>48</v>
      </c>
      <c r="AA92" s="17" t="s">
        <v>335</v>
      </c>
      <c r="AB92" s="17" t="s">
        <v>336</v>
      </c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</row>
    <row r="93" s="1" customFormat="1" ht="26" customHeight="1" spans="1:50">
      <c r="A93" s="21">
        <v>84</v>
      </c>
      <c r="B93" s="22" t="s">
        <v>407</v>
      </c>
      <c r="C93" s="22" t="s">
        <v>39</v>
      </c>
      <c r="D93" s="21" t="s">
        <v>40</v>
      </c>
      <c r="E93" s="21" t="s">
        <v>40</v>
      </c>
      <c r="F93" s="21" t="s">
        <v>266</v>
      </c>
      <c r="G93" s="24" t="s">
        <v>267</v>
      </c>
      <c r="H93" s="25" t="s">
        <v>407</v>
      </c>
      <c r="I93" s="23">
        <v>2017</v>
      </c>
      <c r="J93" s="40">
        <v>2017.09</v>
      </c>
      <c r="K93" s="21" t="s">
        <v>43</v>
      </c>
      <c r="L93" s="17" t="s">
        <v>329</v>
      </c>
      <c r="M93" s="21"/>
      <c r="N93" s="24"/>
      <c r="O93" s="24"/>
      <c r="P93" s="24"/>
      <c r="Q93" s="21">
        <v>25</v>
      </c>
      <c r="R93" s="24"/>
      <c r="S93" s="21">
        <v>25</v>
      </c>
      <c r="T93" s="23">
        <v>24.7732</v>
      </c>
      <c r="U93" s="21" t="s">
        <v>45</v>
      </c>
      <c r="V93" s="21" t="s">
        <v>46</v>
      </c>
      <c r="W93" s="17" t="s">
        <v>408</v>
      </c>
      <c r="X93" s="17" t="s">
        <v>408</v>
      </c>
      <c r="Y93" s="17"/>
      <c r="Z93" s="17" t="s">
        <v>48</v>
      </c>
      <c r="AA93" s="17" t="s">
        <v>270</v>
      </c>
      <c r="AB93" s="17" t="s">
        <v>271</v>
      </c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</row>
    <row r="94" s="1" customFormat="1" ht="26" customHeight="1" spans="1:50">
      <c r="A94" s="21">
        <v>85</v>
      </c>
      <c r="B94" s="22" t="s">
        <v>409</v>
      </c>
      <c r="C94" s="22" t="s">
        <v>39</v>
      </c>
      <c r="D94" s="21" t="s">
        <v>40</v>
      </c>
      <c r="E94" s="21" t="s">
        <v>40</v>
      </c>
      <c r="F94" s="21" t="s">
        <v>410</v>
      </c>
      <c r="G94" s="24" t="s">
        <v>411</v>
      </c>
      <c r="H94" s="25" t="s">
        <v>412</v>
      </c>
      <c r="I94" s="23">
        <v>2018</v>
      </c>
      <c r="J94" s="40">
        <v>2018.12</v>
      </c>
      <c r="K94" s="21" t="s">
        <v>54</v>
      </c>
      <c r="L94" s="17" t="s">
        <v>394</v>
      </c>
      <c r="M94" s="21"/>
      <c r="N94" s="24"/>
      <c r="O94" s="24"/>
      <c r="P94" s="24"/>
      <c r="Q94" s="21">
        <v>320.536</v>
      </c>
      <c r="R94" s="24"/>
      <c r="S94" s="21">
        <v>320.536</v>
      </c>
      <c r="T94" s="23">
        <v>321.27</v>
      </c>
      <c r="U94" s="21" t="s">
        <v>45</v>
      </c>
      <c r="V94" s="21" t="s">
        <v>46</v>
      </c>
      <c r="W94" s="17" t="s">
        <v>413</v>
      </c>
      <c r="X94" s="17" t="s">
        <v>413</v>
      </c>
      <c r="Y94" s="17"/>
      <c r="Z94" s="17" t="s">
        <v>48</v>
      </c>
      <c r="AA94" s="17" t="s">
        <v>413</v>
      </c>
      <c r="AB94" s="17" t="s">
        <v>414</v>
      </c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</row>
    <row r="95" s="1" customFormat="1" ht="26" customHeight="1" spans="1:50">
      <c r="A95" s="21">
        <v>86</v>
      </c>
      <c r="B95" s="22" t="s">
        <v>415</v>
      </c>
      <c r="C95" s="22" t="s">
        <v>39</v>
      </c>
      <c r="D95" s="21" t="s">
        <v>40</v>
      </c>
      <c r="E95" s="21" t="s">
        <v>40</v>
      </c>
      <c r="F95" s="21" t="s">
        <v>153</v>
      </c>
      <c r="G95" s="24" t="s">
        <v>154</v>
      </c>
      <c r="H95" s="25" t="s">
        <v>416</v>
      </c>
      <c r="I95" s="23">
        <v>2018</v>
      </c>
      <c r="J95" s="40">
        <v>2018.09</v>
      </c>
      <c r="K95" s="21" t="s">
        <v>54</v>
      </c>
      <c r="L95" s="17" t="s">
        <v>329</v>
      </c>
      <c r="M95" s="21"/>
      <c r="N95" s="24"/>
      <c r="O95" s="24"/>
      <c r="P95" s="24"/>
      <c r="Q95" s="21">
        <v>12</v>
      </c>
      <c r="R95" s="24"/>
      <c r="S95" s="21">
        <v>12</v>
      </c>
      <c r="T95" s="23">
        <v>9.44</v>
      </c>
      <c r="U95" s="21" t="s">
        <v>45</v>
      </c>
      <c r="V95" s="21" t="s">
        <v>46</v>
      </c>
      <c r="W95" s="17" t="s">
        <v>417</v>
      </c>
      <c r="X95" s="17" t="s">
        <v>417</v>
      </c>
      <c r="Y95" s="17"/>
      <c r="Z95" s="17" t="s">
        <v>48</v>
      </c>
      <c r="AA95" s="17" t="s">
        <v>417</v>
      </c>
      <c r="AB95" s="17" t="s">
        <v>157</v>
      </c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</row>
    <row r="96" s="1" customFormat="1" ht="26" customHeight="1" spans="1:50">
      <c r="A96" s="21">
        <v>87</v>
      </c>
      <c r="B96" s="22" t="s">
        <v>418</v>
      </c>
      <c r="C96" s="22" t="s">
        <v>39</v>
      </c>
      <c r="D96" s="21" t="s">
        <v>40</v>
      </c>
      <c r="E96" s="21" t="s">
        <v>40</v>
      </c>
      <c r="F96" s="21" t="s">
        <v>344</v>
      </c>
      <c r="G96" s="24" t="s">
        <v>419</v>
      </c>
      <c r="H96" s="25" t="s">
        <v>420</v>
      </c>
      <c r="I96" s="23">
        <v>2018</v>
      </c>
      <c r="J96" s="40">
        <v>2018.11</v>
      </c>
      <c r="K96" s="21" t="s">
        <v>54</v>
      </c>
      <c r="L96" s="17" t="s">
        <v>329</v>
      </c>
      <c r="M96" s="21"/>
      <c r="N96" s="24"/>
      <c r="O96" s="24"/>
      <c r="P96" s="24"/>
      <c r="Q96" s="21">
        <v>90</v>
      </c>
      <c r="R96" s="24"/>
      <c r="S96" s="21">
        <v>90</v>
      </c>
      <c r="T96" s="23">
        <v>90.18</v>
      </c>
      <c r="U96" s="21" t="s">
        <v>45</v>
      </c>
      <c r="V96" s="21" t="s">
        <v>46</v>
      </c>
      <c r="W96" s="17" t="s">
        <v>421</v>
      </c>
      <c r="X96" s="17" t="s">
        <v>421</v>
      </c>
      <c r="Y96" s="17"/>
      <c r="Z96" s="17" t="s">
        <v>48</v>
      </c>
      <c r="AA96" s="17" t="s">
        <v>422</v>
      </c>
      <c r="AB96" s="17" t="s">
        <v>423</v>
      </c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</row>
    <row r="97" s="1" customFormat="1" ht="26" customHeight="1" spans="1:50">
      <c r="A97" s="21">
        <v>88</v>
      </c>
      <c r="B97" s="22" t="s">
        <v>424</v>
      </c>
      <c r="C97" s="22" t="s">
        <v>39</v>
      </c>
      <c r="D97" s="21" t="s">
        <v>40</v>
      </c>
      <c r="E97" s="21" t="s">
        <v>40</v>
      </c>
      <c r="F97" s="21" t="s">
        <v>79</v>
      </c>
      <c r="G97" s="26" t="s">
        <v>80</v>
      </c>
      <c r="H97" s="27" t="s">
        <v>425</v>
      </c>
      <c r="I97" s="23">
        <v>2018</v>
      </c>
      <c r="J97" s="40">
        <v>2018.09</v>
      </c>
      <c r="K97" s="21" t="s">
        <v>54</v>
      </c>
      <c r="L97" s="17" t="s">
        <v>329</v>
      </c>
      <c r="M97" s="21"/>
      <c r="N97" s="24"/>
      <c r="O97" s="24"/>
      <c r="P97" s="24"/>
      <c r="Q97" s="21">
        <v>20</v>
      </c>
      <c r="R97" s="24"/>
      <c r="S97" s="21">
        <v>20</v>
      </c>
      <c r="T97" s="23">
        <v>13.02</v>
      </c>
      <c r="U97" s="21" t="s">
        <v>45</v>
      </c>
      <c r="V97" s="21" t="s">
        <v>46</v>
      </c>
      <c r="W97" s="17" t="s">
        <v>426</v>
      </c>
      <c r="X97" s="17" t="s">
        <v>426</v>
      </c>
      <c r="Y97" s="17"/>
      <c r="Z97" s="17" t="s">
        <v>48</v>
      </c>
      <c r="AA97" s="17" t="s">
        <v>426</v>
      </c>
      <c r="AB97" s="17" t="s">
        <v>284</v>
      </c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</row>
    <row r="98" s="1" customFormat="1" ht="26" customHeight="1" spans="1:50">
      <c r="A98" s="21">
        <v>89</v>
      </c>
      <c r="B98" s="22" t="s">
        <v>427</v>
      </c>
      <c r="C98" s="22" t="s">
        <v>39</v>
      </c>
      <c r="D98" s="21" t="s">
        <v>40</v>
      </c>
      <c r="E98" s="21" t="s">
        <v>40</v>
      </c>
      <c r="F98" s="21" t="s">
        <v>257</v>
      </c>
      <c r="G98" s="24" t="s">
        <v>258</v>
      </c>
      <c r="H98" s="25" t="s">
        <v>428</v>
      </c>
      <c r="I98" s="23">
        <v>2018</v>
      </c>
      <c r="J98" s="40">
        <v>2018.11</v>
      </c>
      <c r="K98" s="21" t="s">
        <v>54</v>
      </c>
      <c r="L98" s="17" t="s">
        <v>329</v>
      </c>
      <c r="M98" s="21"/>
      <c r="N98" s="24"/>
      <c r="O98" s="24"/>
      <c r="P98" s="24"/>
      <c r="Q98" s="21">
        <v>407</v>
      </c>
      <c r="R98" s="24"/>
      <c r="S98" s="21">
        <v>407</v>
      </c>
      <c r="T98" s="23">
        <v>426.19</v>
      </c>
      <c r="U98" s="21" t="s">
        <v>45</v>
      </c>
      <c r="V98" s="21" t="s">
        <v>46</v>
      </c>
      <c r="W98" s="17" t="s">
        <v>429</v>
      </c>
      <c r="X98" s="17" t="s">
        <v>429</v>
      </c>
      <c r="Y98" s="17"/>
      <c r="Z98" s="17" t="s">
        <v>48</v>
      </c>
      <c r="AA98" s="17" t="s">
        <v>261</v>
      </c>
      <c r="AB98" s="17" t="s">
        <v>262</v>
      </c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</row>
    <row r="99" s="1" customFormat="1" ht="26" customHeight="1" spans="1:50">
      <c r="A99" s="21">
        <v>90</v>
      </c>
      <c r="B99" s="22" t="s">
        <v>430</v>
      </c>
      <c r="C99" s="22" t="s">
        <v>39</v>
      </c>
      <c r="D99" s="21" t="s">
        <v>40</v>
      </c>
      <c r="E99" s="21" t="s">
        <v>40</v>
      </c>
      <c r="F99" s="21" t="s">
        <v>84</v>
      </c>
      <c r="G99" s="24" t="s">
        <v>286</v>
      </c>
      <c r="H99" s="25" t="s">
        <v>431</v>
      </c>
      <c r="I99" s="23">
        <v>2018</v>
      </c>
      <c r="J99" s="40">
        <v>2018.09</v>
      </c>
      <c r="K99" s="21" t="s">
        <v>54</v>
      </c>
      <c r="L99" s="17" t="s">
        <v>329</v>
      </c>
      <c r="M99" s="21"/>
      <c r="N99" s="24"/>
      <c r="O99" s="24"/>
      <c r="P99" s="24"/>
      <c r="Q99" s="21">
        <v>529</v>
      </c>
      <c r="R99" s="24"/>
      <c r="S99" s="21">
        <v>529</v>
      </c>
      <c r="T99" s="23">
        <v>501.34</v>
      </c>
      <c r="U99" s="21" t="s">
        <v>45</v>
      </c>
      <c r="V99" s="21" t="s">
        <v>46</v>
      </c>
      <c r="W99" s="17" t="s">
        <v>432</v>
      </c>
      <c r="X99" s="17" t="s">
        <v>432</v>
      </c>
      <c r="Y99" s="17"/>
      <c r="Z99" s="17" t="s">
        <v>48</v>
      </c>
      <c r="AA99" s="17" t="s">
        <v>289</v>
      </c>
      <c r="AB99" s="17" t="s">
        <v>290</v>
      </c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</row>
    <row r="100" s="1" customFormat="1" ht="26" customHeight="1" spans="1:50">
      <c r="A100" s="21">
        <v>91</v>
      </c>
      <c r="B100" s="22" t="s">
        <v>433</v>
      </c>
      <c r="C100" s="22" t="s">
        <v>39</v>
      </c>
      <c r="D100" s="21" t="s">
        <v>40</v>
      </c>
      <c r="E100" s="21" t="s">
        <v>40</v>
      </c>
      <c r="F100" s="21" t="s">
        <v>326</v>
      </c>
      <c r="G100" s="24" t="s">
        <v>327</v>
      </c>
      <c r="H100" s="25" t="s">
        <v>434</v>
      </c>
      <c r="I100" s="23">
        <v>2017</v>
      </c>
      <c r="J100" s="40">
        <v>2018.09</v>
      </c>
      <c r="K100" s="21" t="s">
        <v>54</v>
      </c>
      <c r="L100" s="17" t="s">
        <v>329</v>
      </c>
      <c r="M100" s="21"/>
      <c r="N100" s="24"/>
      <c r="O100" s="24"/>
      <c r="P100" s="24"/>
      <c r="Q100" s="21">
        <v>15</v>
      </c>
      <c r="R100" s="24"/>
      <c r="S100" s="21">
        <v>15</v>
      </c>
      <c r="T100" s="23">
        <v>13.5</v>
      </c>
      <c r="U100" s="21" t="s">
        <v>45</v>
      </c>
      <c r="V100" s="21" t="s">
        <v>46</v>
      </c>
      <c r="W100" s="17" t="s">
        <v>435</v>
      </c>
      <c r="X100" s="17" t="s">
        <v>435</v>
      </c>
      <c r="Y100" s="17"/>
      <c r="Z100" s="17" t="s">
        <v>48</v>
      </c>
      <c r="AA100" s="17" t="s">
        <v>330</v>
      </c>
      <c r="AB100" s="17" t="s">
        <v>331</v>
      </c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</row>
    <row r="101" s="1" customFormat="1" ht="26" customHeight="1" spans="1:50">
      <c r="A101" s="21">
        <v>92</v>
      </c>
      <c r="B101" s="22" t="s">
        <v>436</v>
      </c>
      <c r="C101" s="22" t="s">
        <v>39</v>
      </c>
      <c r="D101" s="21" t="s">
        <v>40</v>
      </c>
      <c r="E101" s="21" t="s">
        <v>40</v>
      </c>
      <c r="F101" s="21" t="s">
        <v>326</v>
      </c>
      <c r="G101" s="24" t="s">
        <v>327</v>
      </c>
      <c r="H101" s="25" t="s">
        <v>436</v>
      </c>
      <c r="I101" s="23">
        <v>2017</v>
      </c>
      <c r="J101" s="40">
        <v>2017.09</v>
      </c>
      <c r="K101" s="21" t="s">
        <v>43</v>
      </c>
      <c r="L101" s="17" t="s">
        <v>329</v>
      </c>
      <c r="M101" s="21"/>
      <c r="N101" s="24"/>
      <c r="O101" s="24"/>
      <c r="P101" s="24"/>
      <c r="Q101" s="21">
        <v>20</v>
      </c>
      <c r="R101" s="24"/>
      <c r="S101" s="21">
        <v>20</v>
      </c>
      <c r="T101" s="23">
        <v>20</v>
      </c>
      <c r="U101" s="21" t="s">
        <v>45</v>
      </c>
      <c r="V101" s="21" t="s">
        <v>46</v>
      </c>
      <c r="W101" s="17" t="s">
        <v>435</v>
      </c>
      <c r="X101" s="17" t="s">
        <v>435</v>
      </c>
      <c r="Y101" s="17"/>
      <c r="Z101" s="17" t="s">
        <v>48</v>
      </c>
      <c r="AA101" s="17" t="s">
        <v>435</v>
      </c>
      <c r="AB101" s="17" t="s">
        <v>331</v>
      </c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</row>
    <row r="102" s="1" customFormat="1" ht="26" customHeight="1" spans="1:50">
      <c r="A102" s="21">
        <v>93</v>
      </c>
      <c r="B102" s="22" t="s">
        <v>437</v>
      </c>
      <c r="C102" s="22" t="s">
        <v>39</v>
      </c>
      <c r="D102" s="21" t="s">
        <v>40</v>
      </c>
      <c r="E102" s="21" t="s">
        <v>40</v>
      </c>
      <c r="F102" s="21" t="s">
        <v>72</v>
      </c>
      <c r="G102" s="24" t="s">
        <v>73</v>
      </c>
      <c r="H102" s="25" t="s">
        <v>438</v>
      </c>
      <c r="I102" s="23">
        <v>2018</v>
      </c>
      <c r="J102" s="40">
        <v>2018.08</v>
      </c>
      <c r="K102" s="21" t="s">
        <v>54</v>
      </c>
      <c r="L102" s="17" t="s">
        <v>329</v>
      </c>
      <c r="M102" s="21"/>
      <c r="N102" s="24"/>
      <c r="O102" s="24"/>
      <c r="P102" s="24"/>
      <c r="Q102" s="21">
        <v>508</v>
      </c>
      <c r="R102" s="24"/>
      <c r="S102" s="21">
        <v>508</v>
      </c>
      <c r="T102" s="23">
        <v>525.74</v>
      </c>
      <c r="U102" s="21" t="s">
        <v>45</v>
      </c>
      <c r="V102" s="21" t="s">
        <v>46</v>
      </c>
      <c r="W102" s="17" t="s">
        <v>439</v>
      </c>
      <c r="X102" s="17" t="s">
        <v>439</v>
      </c>
      <c r="Y102" s="17"/>
      <c r="Z102" s="17" t="s">
        <v>48</v>
      </c>
      <c r="AA102" s="17" t="s">
        <v>439</v>
      </c>
      <c r="AB102" s="17" t="s">
        <v>440</v>
      </c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</row>
    <row r="103" s="1" customFormat="1" ht="26" customHeight="1" spans="1:50">
      <c r="A103" s="21">
        <v>94</v>
      </c>
      <c r="B103" s="22" t="s">
        <v>441</v>
      </c>
      <c r="C103" s="22" t="s">
        <v>39</v>
      </c>
      <c r="D103" s="21" t="s">
        <v>40</v>
      </c>
      <c r="E103" s="21" t="s">
        <v>40</v>
      </c>
      <c r="F103" s="21" t="s">
        <v>65</v>
      </c>
      <c r="G103" s="24" t="s">
        <v>66</v>
      </c>
      <c r="H103" s="25" t="s">
        <v>322</v>
      </c>
      <c r="I103" s="23">
        <v>2017</v>
      </c>
      <c r="J103" s="40">
        <v>2017.09</v>
      </c>
      <c r="K103" s="21" t="s">
        <v>43</v>
      </c>
      <c r="L103" s="17" t="s">
        <v>329</v>
      </c>
      <c r="M103" s="21"/>
      <c r="N103" s="24"/>
      <c r="O103" s="24"/>
      <c r="P103" s="24"/>
      <c r="Q103" s="21">
        <v>15</v>
      </c>
      <c r="R103" s="24"/>
      <c r="S103" s="21">
        <v>15</v>
      </c>
      <c r="T103" s="23">
        <v>13.6541</v>
      </c>
      <c r="U103" s="21" t="s">
        <v>45</v>
      </c>
      <c r="V103" s="21" t="s">
        <v>46</v>
      </c>
      <c r="W103" s="17" t="s">
        <v>323</v>
      </c>
      <c r="X103" s="17" t="s">
        <v>323</v>
      </c>
      <c r="Y103" s="17"/>
      <c r="Z103" s="17" t="s">
        <v>48</v>
      </c>
      <c r="AA103" s="17" t="s">
        <v>323</v>
      </c>
      <c r="AB103" s="17" t="s">
        <v>324</v>
      </c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</row>
    <row r="104" s="1" customFormat="1" ht="26" customHeight="1" spans="1:50">
      <c r="A104" s="21">
        <v>95</v>
      </c>
      <c r="B104" s="22" t="s">
        <v>442</v>
      </c>
      <c r="C104" s="22" t="s">
        <v>39</v>
      </c>
      <c r="D104" s="21" t="s">
        <v>40</v>
      </c>
      <c r="E104" s="21" t="s">
        <v>40</v>
      </c>
      <c r="F104" s="21" t="s">
        <v>65</v>
      </c>
      <c r="G104" s="24" t="s">
        <v>66</v>
      </c>
      <c r="H104" s="25" t="s">
        <v>443</v>
      </c>
      <c r="I104" s="23">
        <v>2017</v>
      </c>
      <c r="J104" s="40">
        <v>2018.09</v>
      </c>
      <c r="K104" s="21" t="s">
        <v>54</v>
      </c>
      <c r="L104" s="17" t="s">
        <v>329</v>
      </c>
      <c r="M104" s="21"/>
      <c r="N104" s="24"/>
      <c r="O104" s="24"/>
      <c r="P104" s="24"/>
      <c r="Q104" s="21">
        <v>15</v>
      </c>
      <c r="R104" s="24"/>
      <c r="S104" s="21">
        <v>15</v>
      </c>
      <c r="T104" s="23">
        <v>15</v>
      </c>
      <c r="U104" s="21" t="s">
        <v>45</v>
      </c>
      <c r="V104" s="21" t="s">
        <v>46</v>
      </c>
      <c r="W104" s="17" t="s">
        <v>69</v>
      </c>
      <c r="X104" s="17" t="s">
        <v>69</v>
      </c>
      <c r="Y104" s="17"/>
      <c r="Z104" s="17" t="s">
        <v>48</v>
      </c>
      <c r="AA104" s="17" t="s">
        <v>69</v>
      </c>
      <c r="AB104" s="17" t="s">
        <v>70</v>
      </c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</row>
    <row r="105" s="1" customFormat="1" ht="26" customHeight="1" spans="1:50">
      <c r="A105" s="21">
        <v>96</v>
      </c>
      <c r="B105" s="22" t="s">
        <v>444</v>
      </c>
      <c r="C105" s="22" t="s">
        <v>39</v>
      </c>
      <c r="D105" s="21" t="s">
        <v>40</v>
      </c>
      <c r="E105" s="21" t="s">
        <v>40</v>
      </c>
      <c r="F105" s="21" t="s">
        <v>65</v>
      </c>
      <c r="G105" s="24" t="s">
        <v>66</v>
      </c>
      <c r="H105" s="25" t="s">
        <v>445</v>
      </c>
      <c r="I105" s="23">
        <v>2017</v>
      </c>
      <c r="J105" s="40">
        <v>2017.08</v>
      </c>
      <c r="K105" s="21" t="s">
        <v>54</v>
      </c>
      <c r="L105" s="17" t="s">
        <v>394</v>
      </c>
      <c r="M105" s="21"/>
      <c r="N105" s="24"/>
      <c r="O105" s="24"/>
      <c r="P105" s="24"/>
      <c r="Q105" s="21">
        <v>659</v>
      </c>
      <c r="R105" s="24"/>
      <c r="S105" s="21">
        <v>659</v>
      </c>
      <c r="T105" s="23">
        <v>671.27</v>
      </c>
      <c r="U105" s="21" t="s">
        <v>45</v>
      </c>
      <c r="V105" s="21" t="s">
        <v>46</v>
      </c>
      <c r="W105" s="17" t="s">
        <v>69</v>
      </c>
      <c r="X105" s="17" t="s">
        <v>69</v>
      </c>
      <c r="Y105" s="17"/>
      <c r="Z105" s="17" t="s">
        <v>48</v>
      </c>
      <c r="AA105" s="17" t="s">
        <v>69</v>
      </c>
      <c r="AB105" s="17" t="s">
        <v>70</v>
      </c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</row>
    <row r="106" s="1" customFormat="1" ht="26" customHeight="1" spans="1:50">
      <c r="A106" s="21">
        <v>97</v>
      </c>
      <c r="B106" s="22" t="s">
        <v>446</v>
      </c>
      <c r="C106" s="22" t="s">
        <v>39</v>
      </c>
      <c r="D106" s="21" t="s">
        <v>40</v>
      </c>
      <c r="E106" s="21" t="s">
        <v>40</v>
      </c>
      <c r="F106" s="21" t="s">
        <v>65</v>
      </c>
      <c r="G106" s="24" t="s">
        <v>66</v>
      </c>
      <c r="H106" s="25" t="s">
        <v>446</v>
      </c>
      <c r="I106" s="23">
        <v>2017</v>
      </c>
      <c r="J106" s="40">
        <v>2017.09</v>
      </c>
      <c r="K106" s="21" t="s">
        <v>43</v>
      </c>
      <c r="L106" s="17" t="s">
        <v>329</v>
      </c>
      <c r="M106" s="21"/>
      <c r="N106" s="24"/>
      <c r="O106" s="24"/>
      <c r="P106" s="24"/>
      <c r="Q106" s="21">
        <v>20</v>
      </c>
      <c r="R106" s="24"/>
      <c r="S106" s="21">
        <v>20</v>
      </c>
      <c r="T106" s="23">
        <v>15.2818</v>
      </c>
      <c r="U106" s="21" t="s">
        <v>45</v>
      </c>
      <c r="V106" s="21" t="s">
        <v>46</v>
      </c>
      <c r="W106" s="17" t="s">
        <v>69</v>
      </c>
      <c r="X106" s="17" t="s">
        <v>69</v>
      </c>
      <c r="Y106" s="17"/>
      <c r="Z106" s="17" t="s">
        <v>447</v>
      </c>
      <c r="AA106" s="17" t="s">
        <v>69</v>
      </c>
      <c r="AB106" s="17" t="s">
        <v>70</v>
      </c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</row>
    <row r="107" s="1" customFormat="1" ht="26" customHeight="1" spans="1:50">
      <c r="A107" s="21">
        <v>98</v>
      </c>
      <c r="B107" s="22" t="s">
        <v>448</v>
      </c>
      <c r="C107" s="22" t="s">
        <v>39</v>
      </c>
      <c r="D107" s="21" t="s">
        <v>40</v>
      </c>
      <c r="E107" s="21" t="s">
        <v>40</v>
      </c>
      <c r="F107" s="21" t="s">
        <v>95</v>
      </c>
      <c r="G107" s="24" t="s">
        <v>96</v>
      </c>
      <c r="H107" s="25" t="s">
        <v>449</v>
      </c>
      <c r="I107" s="23">
        <v>2017</v>
      </c>
      <c r="J107" s="40">
        <v>2018.07</v>
      </c>
      <c r="K107" s="21" t="s">
        <v>54</v>
      </c>
      <c r="L107" s="17" t="s">
        <v>394</v>
      </c>
      <c r="M107" s="21"/>
      <c r="N107" s="24"/>
      <c r="O107" s="24"/>
      <c r="P107" s="24"/>
      <c r="Q107" s="21">
        <v>351</v>
      </c>
      <c r="R107" s="24"/>
      <c r="S107" s="21">
        <v>351</v>
      </c>
      <c r="T107" s="23">
        <v>335.29</v>
      </c>
      <c r="U107" s="21" t="s">
        <v>45</v>
      </c>
      <c r="V107" s="21" t="s">
        <v>46</v>
      </c>
      <c r="W107" s="17" t="s">
        <v>450</v>
      </c>
      <c r="X107" s="17" t="s">
        <v>450</v>
      </c>
      <c r="Y107" s="17"/>
      <c r="Z107" s="17" t="s">
        <v>48</v>
      </c>
      <c r="AA107" s="17" t="s">
        <v>99</v>
      </c>
      <c r="AB107" s="17" t="s">
        <v>100</v>
      </c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</row>
    <row r="108" s="1" customFormat="1" ht="26" customHeight="1" spans="1:50">
      <c r="A108" s="21">
        <v>99</v>
      </c>
      <c r="B108" s="22" t="s">
        <v>451</v>
      </c>
      <c r="C108" s="22" t="s">
        <v>39</v>
      </c>
      <c r="D108" s="21" t="s">
        <v>40</v>
      </c>
      <c r="E108" s="21" t="s">
        <v>40</v>
      </c>
      <c r="F108" s="21" t="s">
        <v>170</v>
      </c>
      <c r="G108" s="24" t="s">
        <v>171</v>
      </c>
      <c r="H108" s="25" t="s">
        <v>452</v>
      </c>
      <c r="I108" s="23">
        <v>2017</v>
      </c>
      <c r="J108" s="40">
        <v>2017.08</v>
      </c>
      <c r="K108" s="21" t="s">
        <v>54</v>
      </c>
      <c r="L108" s="17" t="s">
        <v>329</v>
      </c>
      <c r="M108" s="21"/>
      <c r="N108" s="24"/>
      <c r="O108" s="24"/>
      <c r="P108" s="24"/>
      <c r="Q108" s="21">
        <v>25</v>
      </c>
      <c r="R108" s="24"/>
      <c r="S108" s="21">
        <v>25</v>
      </c>
      <c r="T108" s="23">
        <v>28.34</v>
      </c>
      <c r="U108" s="21" t="s">
        <v>45</v>
      </c>
      <c r="V108" s="21" t="s">
        <v>46</v>
      </c>
      <c r="W108" s="17" t="s">
        <v>357</v>
      </c>
      <c r="X108" s="17" t="s">
        <v>357</v>
      </c>
      <c r="Y108" s="17"/>
      <c r="Z108" s="17" t="s">
        <v>48</v>
      </c>
      <c r="AA108" s="17" t="s">
        <v>358</v>
      </c>
      <c r="AB108" s="17" t="s">
        <v>359</v>
      </c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</row>
    <row r="109" s="1" customFormat="1" ht="26" customHeight="1" spans="1:50">
      <c r="A109" s="21">
        <v>100</v>
      </c>
      <c r="B109" s="22" t="s">
        <v>453</v>
      </c>
      <c r="C109" s="22" t="s">
        <v>39</v>
      </c>
      <c r="D109" s="21" t="s">
        <v>40</v>
      </c>
      <c r="E109" s="21" t="s">
        <v>40</v>
      </c>
      <c r="F109" s="21" t="s">
        <v>170</v>
      </c>
      <c r="G109" s="24" t="s">
        <v>171</v>
      </c>
      <c r="H109" s="25" t="s">
        <v>454</v>
      </c>
      <c r="I109" s="23">
        <v>2017</v>
      </c>
      <c r="J109" s="40">
        <v>2017.12</v>
      </c>
      <c r="K109" s="21" t="s">
        <v>43</v>
      </c>
      <c r="L109" s="17" t="s">
        <v>329</v>
      </c>
      <c r="M109" s="21"/>
      <c r="N109" s="24"/>
      <c r="O109" s="24"/>
      <c r="P109" s="24"/>
      <c r="Q109" s="21">
        <v>20</v>
      </c>
      <c r="R109" s="24"/>
      <c r="S109" s="21">
        <v>20</v>
      </c>
      <c r="T109" s="23">
        <v>18.14</v>
      </c>
      <c r="U109" s="21" t="s">
        <v>45</v>
      </c>
      <c r="V109" s="21" t="s">
        <v>46</v>
      </c>
      <c r="W109" s="17" t="s">
        <v>357</v>
      </c>
      <c r="X109" s="17" t="s">
        <v>357</v>
      </c>
      <c r="Y109" s="17"/>
      <c r="Z109" s="17" t="s">
        <v>48</v>
      </c>
      <c r="AA109" s="17" t="s">
        <v>358</v>
      </c>
      <c r="AB109" s="17" t="s">
        <v>359</v>
      </c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</row>
    <row r="110" s="1" customFormat="1" ht="26" customHeight="1" spans="1:50">
      <c r="A110" s="21">
        <v>101</v>
      </c>
      <c r="B110" s="22" t="s">
        <v>455</v>
      </c>
      <c r="C110" s="22" t="s">
        <v>39</v>
      </c>
      <c r="D110" s="21" t="s">
        <v>40</v>
      </c>
      <c r="E110" s="21" t="s">
        <v>40</v>
      </c>
      <c r="F110" s="21" t="s">
        <v>194</v>
      </c>
      <c r="G110" s="24" t="s">
        <v>195</v>
      </c>
      <c r="H110" s="25" t="s">
        <v>455</v>
      </c>
      <c r="I110" s="23">
        <v>2017</v>
      </c>
      <c r="J110" s="40">
        <v>2017.09</v>
      </c>
      <c r="K110" s="21" t="s">
        <v>43</v>
      </c>
      <c r="L110" s="17" t="s">
        <v>329</v>
      </c>
      <c r="M110" s="21"/>
      <c r="N110" s="24"/>
      <c r="O110" s="24"/>
      <c r="P110" s="24"/>
      <c r="Q110" s="21">
        <v>11</v>
      </c>
      <c r="R110" s="24"/>
      <c r="S110" s="21">
        <v>11</v>
      </c>
      <c r="T110" s="23">
        <v>10.9904</v>
      </c>
      <c r="U110" s="21" t="s">
        <v>45</v>
      </c>
      <c r="V110" s="21" t="s">
        <v>46</v>
      </c>
      <c r="W110" s="17" t="s">
        <v>456</v>
      </c>
      <c r="X110" s="17" t="s">
        <v>456</v>
      </c>
      <c r="Y110" s="17"/>
      <c r="Z110" s="17" t="s">
        <v>48</v>
      </c>
      <c r="AA110" s="17" t="s">
        <v>197</v>
      </c>
      <c r="AB110" s="17" t="s">
        <v>198</v>
      </c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</row>
    <row r="111" s="1" customFormat="1" ht="26" customHeight="1" spans="1:50">
      <c r="A111" s="21">
        <v>102</v>
      </c>
      <c r="B111" s="22" t="s">
        <v>457</v>
      </c>
      <c r="C111" s="22" t="s">
        <v>39</v>
      </c>
      <c r="D111" s="21" t="s">
        <v>40</v>
      </c>
      <c r="E111" s="21" t="s">
        <v>40</v>
      </c>
      <c r="F111" s="21" t="s">
        <v>41</v>
      </c>
      <c r="G111" s="24"/>
      <c r="H111" s="25" t="s">
        <v>458</v>
      </c>
      <c r="I111" s="23">
        <v>2017</v>
      </c>
      <c r="J111" s="40">
        <v>2017.12</v>
      </c>
      <c r="K111" s="21" t="s">
        <v>43</v>
      </c>
      <c r="L111" s="17" t="s">
        <v>329</v>
      </c>
      <c r="M111" s="21"/>
      <c r="N111" s="24"/>
      <c r="O111" s="24"/>
      <c r="P111" s="24"/>
      <c r="Q111" s="21">
        <v>430</v>
      </c>
      <c r="R111" s="24"/>
      <c r="S111" s="21">
        <v>430</v>
      </c>
      <c r="T111" s="23">
        <v>399.9</v>
      </c>
      <c r="U111" s="21" t="s">
        <v>45</v>
      </c>
      <c r="V111" s="21" t="s">
        <v>46</v>
      </c>
      <c r="W111" s="17" t="s">
        <v>47</v>
      </c>
      <c r="X111" s="17" t="s">
        <v>47</v>
      </c>
      <c r="Y111" s="17"/>
      <c r="Z111" s="17" t="s">
        <v>48</v>
      </c>
      <c r="AA111" s="17" t="s">
        <v>47</v>
      </c>
      <c r="AB111" s="17" t="s">
        <v>49</v>
      </c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</row>
    <row r="112" s="1" customFormat="1" ht="26" customHeight="1" spans="1:50">
      <c r="A112" s="21">
        <v>103</v>
      </c>
      <c r="B112" s="22" t="s">
        <v>459</v>
      </c>
      <c r="C112" s="22" t="s">
        <v>39</v>
      </c>
      <c r="D112" s="21" t="s">
        <v>40</v>
      </c>
      <c r="E112" s="21" t="s">
        <v>40</v>
      </c>
      <c r="F112" s="21" t="s">
        <v>102</v>
      </c>
      <c r="G112" s="24"/>
      <c r="H112" s="25" t="s">
        <v>460</v>
      </c>
      <c r="I112" s="23">
        <v>2017</v>
      </c>
      <c r="J112" s="40">
        <v>2017.12</v>
      </c>
      <c r="K112" s="21" t="s">
        <v>43</v>
      </c>
      <c r="L112" s="17" t="s">
        <v>329</v>
      </c>
      <c r="M112" s="21"/>
      <c r="N112" s="24"/>
      <c r="O112" s="24"/>
      <c r="P112" s="24"/>
      <c r="Q112" s="21">
        <v>340.68</v>
      </c>
      <c r="R112" s="24"/>
      <c r="S112" s="21">
        <v>340.68</v>
      </c>
      <c r="T112" s="23">
        <f>348.76-29.45</f>
        <v>319.31</v>
      </c>
      <c r="U112" s="21" t="s">
        <v>45</v>
      </c>
      <c r="V112" s="21" t="s">
        <v>46</v>
      </c>
      <c r="W112" s="17" t="s">
        <v>47</v>
      </c>
      <c r="X112" s="17" t="s">
        <v>47</v>
      </c>
      <c r="Y112" s="17"/>
      <c r="Z112" s="17" t="s">
        <v>48</v>
      </c>
      <c r="AA112" s="17" t="s">
        <v>461</v>
      </c>
      <c r="AB112" s="17" t="s">
        <v>462</v>
      </c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</row>
    <row r="113" s="1" customFormat="1" ht="26" customHeight="1" spans="1:50">
      <c r="A113" s="21">
        <v>104</v>
      </c>
      <c r="B113" s="22" t="s">
        <v>463</v>
      </c>
      <c r="C113" s="22" t="s">
        <v>39</v>
      </c>
      <c r="D113" s="21" t="s">
        <v>40</v>
      </c>
      <c r="E113" s="21" t="s">
        <v>40</v>
      </c>
      <c r="F113" s="21" t="s">
        <v>41</v>
      </c>
      <c r="G113" s="24"/>
      <c r="H113" s="25" t="s">
        <v>464</v>
      </c>
      <c r="I113" s="23">
        <v>2017</v>
      </c>
      <c r="J113" s="40">
        <v>2017.12</v>
      </c>
      <c r="K113" s="21" t="s">
        <v>43</v>
      </c>
      <c r="L113" s="17" t="s">
        <v>329</v>
      </c>
      <c r="M113" s="21"/>
      <c r="N113" s="24"/>
      <c r="O113" s="24"/>
      <c r="P113" s="24"/>
      <c r="Q113" s="21">
        <v>172.2</v>
      </c>
      <c r="R113" s="24"/>
      <c r="S113" s="21">
        <v>172.2</v>
      </c>
      <c r="T113" s="23">
        <v>165.95</v>
      </c>
      <c r="U113" s="21" t="s">
        <v>45</v>
      </c>
      <c r="V113" s="21" t="s">
        <v>46</v>
      </c>
      <c r="W113" s="17" t="s">
        <v>47</v>
      </c>
      <c r="X113" s="17" t="s">
        <v>47</v>
      </c>
      <c r="Y113" s="17"/>
      <c r="Z113" s="17" t="s">
        <v>48</v>
      </c>
      <c r="AA113" s="17" t="s">
        <v>47</v>
      </c>
      <c r="AB113" s="17" t="s">
        <v>49</v>
      </c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</row>
    <row r="114" s="1" customFormat="1" ht="26" customHeight="1" spans="1:50">
      <c r="A114" s="21">
        <v>105</v>
      </c>
      <c r="B114" s="22" t="s">
        <v>465</v>
      </c>
      <c r="C114" s="22" t="s">
        <v>39</v>
      </c>
      <c r="D114" s="21" t="s">
        <v>40</v>
      </c>
      <c r="E114" s="21" t="s">
        <v>40</v>
      </c>
      <c r="F114" s="21" t="s">
        <v>41</v>
      </c>
      <c r="G114" s="24"/>
      <c r="H114" s="25" t="s">
        <v>466</v>
      </c>
      <c r="I114" s="23">
        <v>2017</v>
      </c>
      <c r="J114" s="40">
        <v>2017.12</v>
      </c>
      <c r="K114" s="21" t="s">
        <v>43</v>
      </c>
      <c r="L114" s="17" t="s">
        <v>329</v>
      </c>
      <c r="M114" s="21"/>
      <c r="N114" s="24"/>
      <c r="O114" s="24"/>
      <c r="P114" s="24"/>
      <c r="Q114" s="21">
        <f>72+64</f>
        <v>136</v>
      </c>
      <c r="R114" s="24"/>
      <c r="S114" s="21">
        <v>136</v>
      </c>
      <c r="T114" s="23">
        <f>130.75+125.58</f>
        <v>256.33</v>
      </c>
      <c r="U114" s="21" t="s">
        <v>45</v>
      </c>
      <c r="V114" s="21" t="s">
        <v>46</v>
      </c>
      <c r="W114" s="17" t="s">
        <v>47</v>
      </c>
      <c r="X114" s="17" t="s">
        <v>47</v>
      </c>
      <c r="Y114" s="17"/>
      <c r="Z114" s="17" t="s">
        <v>48</v>
      </c>
      <c r="AA114" s="17" t="s">
        <v>47</v>
      </c>
      <c r="AB114" s="17" t="s">
        <v>49</v>
      </c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</row>
    <row r="115" s="1" customFormat="1" ht="26" customHeight="1" spans="1:50">
      <c r="A115" s="21">
        <v>106</v>
      </c>
      <c r="B115" s="22" t="s">
        <v>467</v>
      </c>
      <c r="C115" s="22" t="s">
        <v>39</v>
      </c>
      <c r="D115" s="21" t="s">
        <v>40</v>
      </c>
      <c r="E115" s="21" t="s">
        <v>40</v>
      </c>
      <c r="F115" s="21" t="s">
        <v>41</v>
      </c>
      <c r="G115" s="24"/>
      <c r="H115" s="25" t="s">
        <v>468</v>
      </c>
      <c r="I115" s="23">
        <v>2017</v>
      </c>
      <c r="J115" s="40">
        <v>2017.12</v>
      </c>
      <c r="K115" s="21" t="s">
        <v>43</v>
      </c>
      <c r="L115" s="17" t="s">
        <v>329</v>
      </c>
      <c r="M115" s="21"/>
      <c r="N115" s="24"/>
      <c r="O115" s="24"/>
      <c r="P115" s="24"/>
      <c r="Q115" s="21">
        <v>19.584</v>
      </c>
      <c r="R115" s="24"/>
      <c r="S115" s="21">
        <v>19.584</v>
      </c>
      <c r="T115" s="23">
        <v>19.584</v>
      </c>
      <c r="U115" s="21" t="s">
        <v>45</v>
      </c>
      <c r="V115" s="21" t="s">
        <v>46</v>
      </c>
      <c r="W115" s="17" t="s">
        <v>47</v>
      </c>
      <c r="X115" s="17" t="s">
        <v>47</v>
      </c>
      <c r="Y115" s="17"/>
      <c r="Z115" s="17" t="s">
        <v>48</v>
      </c>
      <c r="AA115" s="17" t="s">
        <v>47</v>
      </c>
      <c r="AB115" s="17" t="s">
        <v>49</v>
      </c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</row>
    <row r="116" s="1" customFormat="1" ht="26" customHeight="1" spans="1:50">
      <c r="A116" s="21">
        <v>107</v>
      </c>
      <c r="B116" s="22" t="s">
        <v>469</v>
      </c>
      <c r="C116" s="22" t="s">
        <v>39</v>
      </c>
      <c r="D116" s="21" t="s">
        <v>40</v>
      </c>
      <c r="E116" s="21" t="s">
        <v>40</v>
      </c>
      <c r="F116" s="17" t="s">
        <v>470</v>
      </c>
      <c r="G116" s="21"/>
      <c r="H116" s="25" t="s">
        <v>471</v>
      </c>
      <c r="I116" s="23">
        <v>2013</v>
      </c>
      <c r="J116" s="21">
        <v>2017.11</v>
      </c>
      <c r="K116" s="21" t="s">
        <v>54</v>
      </c>
      <c r="L116" s="17" t="s">
        <v>472</v>
      </c>
      <c r="M116" s="21"/>
      <c r="N116" s="24"/>
      <c r="O116" s="24"/>
      <c r="P116" s="24"/>
      <c r="Q116" s="21">
        <v>3771.33</v>
      </c>
      <c r="R116" s="24"/>
      <c r="S116" s="21">
        <v>3771.33</v>
      </c>
      <c r="T116" s="21">
        <v>3771.33</v>
      </c>
      <c r="U116" s="21" t="s">
        <v>45</v>
      </c>
      <c r="V116" s="21" t="s">
        <v>46</v>
      </c>
      <c r="W116" s="17" t="s">
        <v>461</v>
      </c>
      <c r="X116" s="17" t="s">
        <v>461</v>
      </c>
      <c r="Y116" s="17"/>
      <c r="Z116" s="17" t="s">
        <v>48</v>
      </c>
      <c r="AA116" s="17" t="s">
        <v>461</v>
      </c>
      <c r="AB116" s="17" t="s">
        <v>462</v>
      </c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</row>
    <row r="117" s="1" customFormat="1" ht="28" customHeight="1" spans="1:50">
      <c r="A117" s="21">
        <v>108</v>
      </c>
      <c r="B117" s="22" t="s">
        <v>469</v>
      </c>
      <c r="C117" s="22" t="s">
        <v>39</v>
      </c>
      <c r="D117" s="21" t="s">
        <v>40</v>
      </c>
      <c r="E117" s="21" t="s">
        <v>40</v>
      </c>
      <c r="F117" s="17" t="s">
        <v>470</v>
      </c>
      <c r="G117" s="24"/>
      <c r="H117" s="25" t="s">
        <v>473</v>
      </c>
      <c r="I117" s="23">
        <v>2017</v>
      </c>
      <c r="J117" s="21">
        <v>2017.11</v>
      </c>
      <c r="K117" s="21" t="s">
        <v>54</v>
      </c>
      <c r="L117" s="17"/>
      <c r="M117" s="21"/>
      <c r="N117" s="24"/>
      <c r="O117" s="24"/>
      <c r="P117" s="24"/>
      <c r="Q117" s="21">
        <v>0</v>
      </c>
      <c r="R117" s="25">
        <v>1000</v>
      </c>
      <c r="S117" s="21">
        <v>1000</v>
      </c>
      <c r="T117" s="21">
        <v>1000</v>
      </c>
      <c r="U117" s="21" t="s">
        <v>45</v>
      </c>
      <c r="V117" s="21" t="s">
        <v>46</v>
      </c>
      <c r="W117" s="17" t="s">
        <v>474</v>
      </c>
      <c r="X117" s="17" t="s">
        <v>474</v>
      </c>
      <c r="Y117" s="17"/>
      <c r="Z117" s="17" t="s">
        <v>48</v>
      </c>
      <c r="AA117" s="17" t="s">
        <v>461</v>
      </c>
      <c r="AB117" s="17" t="s">
        <v>462</v>
      </c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="1" customFormat="1" ht="28" customHeight="1" spans="1:50">
      <c r="A118" s="21">
        <v>109</v>
      </c>
      <c r="B118" s="22" t="s">
        <v>469</v>
      </c>
      <c r="C118" s="22" t="s">
        <v>39</v>
      </c>
      <c r="D118" s="21" t="s">
        <v>40</v>
      </c>
      <c r="E118" s="21" t="s">
        <v>40</v>
      </c>
      <c r="F118" s="17" t="s">
        <v>470</v>
      </c>
      <c r="G118" s="24"/>
      <c r="H118" s="25" t="s">
        <v>475</v>
      </c>
      <c r="I118" s="23">
        <v>2016</v>
      </c>
      <c r="J118" s="21">
        <v>2017.11</v>
      </c>
      <c r="K118" s="21" t="s">
        <v>54</v>
      </c>
      <c r="L118" s="24"/>
      <c r="M118" s="21"/>
      <c r="N118" s="24"/>
      <c r="O118" s="24">
        <v>800</v>
      </c>
      <c r="P118" s="24"/>
      <c r="Q118" s="21">
        <v>0</v>
      </c>
      <c r="R118" s="24"/>
      <c r="S118" s="21">
        <v>800</v>
      </c>
      <c r="T118" s="23">
        <v>800</v>
      </c>
      <c r="U118" s="21" t="s">
        <v>45</v>
      </c>
      <c r="V118" s="21" t="s">
        <v>46</v>
      </c>
      <c r="W118" s="17" t="s">
        <v>461</v>
      </c>
      <c r="X118" s="17" t="s">
        <v>461</v>
      </c>
      <c r="Y118" s="17"/>
      <c r="Z118" s="17" t="s">
        <v>48</v>
      </c>
      <c r="AA118" s="17" t="s">
        <v>461</v>
      </c>
      <c r="AB118" s="17" t="s">
        <v>462</v>
      </c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</row>
    <row r="119" s="1" customFormat="1" ht="28" customHeight="1" spans="1:50">
      <c r="A119" s="21">
        <v>110</v>
      </c>
      <c r="B119" s="22" t="s">
        <v>469</v>
      </c>
      <c r="C119" s="22" t="s">
        <v>39</v>
      </c>
      <c r="D119" s="21" t="s">
        <v>40</v>
      </c>
      <c r="E119" s="21" t="s">
        <v>40</v>
      </c>
      <c r="F119" s="17" t="s">
        <v>470</v>
      </c>
      <c r="G119" s="24"/>
      <c r="H119" s="25" t="s">
        <v>476</v>
      </c>
      <c r="I119" s="23">
        <v>2017</v>
      </c>
      <c r="J119" s="21">
        <v>2017.11</v>
      </c>
      <c r="K119" s="21" t="s">
        <v>54</v>
      </c>
      <c r="L119" s="24"/>
      <c r="M119" s="21"/>
      <c r="N119" s="24"/>
      <c r="O119" s="24">
        <v>1134</v>
      </c>
      <c r="P119" s="24"/>
      <c r="Q119" s="21">
        <v>0</v>
      </c>
      <c r="R119" s="24"/>
      <c r="S119" s="21">
        <v>1134</v>
      </c>
      <c r="T119" s="23">
        <v>1134</v>
      </c>
      <c r="U119" s="21" t="s">
        <v>45</v>
      </c>
      <c r="V119" s="21" t="s">
        <v>46</v>
      </c>
      <c r="W119" s="17" t="s">
        <v>461</v>
      </c>
      <c r="X119" s="17" t="s">
        <v>461</v>
      </c>
      <c r="Y119" s="17"/>
      <c r="Z119" s="17" t="s">
        <v>48</v>
      </c>
      <c r="AA119" s="17" t="s">
        <v>461</v>
      </c>
      <c r="AB119" s="17" t="s">
        <v>462</v>
      </c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</row>
    <row r="120" s="1" customFormat="1" ht="28" customHeight="1" spans="1:50">
      <c r="A120" s="21">
        <v>111</v>
      </c>
      <c r="B120" s="22" t="s">
        <v>469</v>
      </c>
      <c r="C120" s="22" t="s">
        <v>39</v>
      </c>
      <c r="D120" s="21" t="s">
        <v>40</v>
      </c>
      <c r="E120" s="21" t="s">
        <v>40</v>
      </c>
      <c r="F120" s="17" t="s">
        <v>470</v>
      </c>
      <c r="G120" s="24"/>
      <c r="H120" s="25" t="s">
        <v>477</v>
      </c>
      <c r="I120" s="23">
        <v>2018</v>
      </c>
      <c r="J120" s="21">
        <v>2017.11</v>
      </c>
      <c r="K120" s="21" t="s">
        <v>54</v>
      </c>
      <c r="L120" s="24"/>
      <c r="M120" s="21"/>
      <c r="N120" s="24"/>
      <c r="O120" s="24">
        <v>400</v>
      </c>
      <c r="P120" s="24"/>
      <c r="Q120" s="21">
        <v>0</v>
      </c>
      <c r="R120" s="24"/>
      <c r="S120" s="21">
        <v>400</v>
      </c>
      <c r="T120" s="23">
        <v>400</v>
      </c>
      <c r="U120" s="21" t="s">
        <v>45</v>
      </c>
      <c r="V120" s="21" t="s">
        <v>46</v>
      </c>
      <c r="W120" s="17" t="s">
        <v>461</v>
      </c>
      <c r="X120" s="17" t="s">
        <v>461</v>
      </c>
      <c r="Y120" s="17"/>
      <c r="Z120" s="17" t="s">
        <v>48</v>
      </c>
      <c r="AA120" s="17" t="s">
        <v>461</v>
      </c>
      <c r="AB120" s="17" t="s">
        <v>462</v>
      </c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</row>
    <row r="121" s="1" customFormat="1" ht="26" customHeight="1" spans="1:50">
      <c r="A121" s="21">
        <v>112</v>
      </c>
      <c r="B121" s="22" t="s">
        <v>478</v>
      </c>
      <c r="C121" s="22" t="s">
        <v>39</v>
      </c>
      <c r="D121" s="21" t="s">
        <v>40</v>
      </c>
      <c r="E121" s="21" t="s">
        <v>40</v>
      </c>
      <c r="F121" s="21" t="s">
        <v>410</v>
      </c>
      <c r="G121" s="24" t="s">
        <v>411</v>
      </c>
      <c r="H121" s="25" t="s">
        <v>479</v>
      </c>
      <c r="I121" s="23">
        <v>2017</v>
      </c>
      <c r="J121" s="40">
        <v>2018.12</v>
      </c>
      <c r="K121" s="21" t="s">
        <v>54</v>
      </c>
      <c r="L121" s="17" t="s">
        <v>480</v>
      </c>
      <c r="M121" s="21"/>
      <c r="N121" s="24"/>
      <c r="O121" s="24"/>
      <c r="P121" s="24"/>
      <c r="Q121" s="21">
        <v>540</v>
      </c>
      <c r="R121" s="24"/>
      <c r="S121" s="21">
        <v>540</v>
      </c>
      <c r="T121" s="23">
        <v>551</v>
      </c>
      <c r="U121" s="21" t="s">
        <v>45</v>
      </c>
      <c r="V121" s="21" t="s">
        <v>46</v>
      </c>
      <c r="W121" s="17" t="s">
        <v>413</v>
      </c>
      <c r="X121" s="17" t="s">
        <v>413</v>
      </c>
      <c r="Y121" s="17"/>
      <c r="Z121" s="17" t="s">
        <v>48</v>
      </c>
      <c r="AA121" s="17" t="s">
        <v>413</v>
      </c>
      <c r="AB121" s="17" t="s">
        <v>414</v>
      </c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</row>
    <row r="122" s="1" customFormat="1" ht="26" customHeight="1" spans="1:50">
      <c r="A122" s="21">
        <v>113</v>
      </c>
      <c r="B122" s="22" t="s">
        <v>481</v>
      </c>
      <c r="C122" s="22" t="s">
        <v>39</v>
      </c>
      <c r="D122" s="21" t="s">
        <v>40</v>
      </c>
      <c r="E122" s="21" t="s">
        <v>40</v>
      </c>
      <c r="F122" s="21" t="s">
        <v>410</v>
      </c>
      <c r="G122" s="24" t="s">
        <v>411</v>
      </c>
      <c r="H122" s="25" t="s">
        <v>482</v>
      </c>
      <c r="I122" s="23">
        <v>2017</v>
      </c>
      <c r="J122" s="40">
        <v>2018.09</v>
      </c>
      <c r="K122" s="21" t="s">
        <v>54</v>
      </c>
      <c r="L122" s="17" t="s">
        <v>480</v>
      </c>
      <c r="M122" s="21"/>
      <c r="N122" s="24"/>
      <c r="O122" s="24"/>
      <c r="P122" s="24"/>
      <c r="Q122" s="21">
        <v>580</v>
      </c>
      <c r="R122" s="24"/>
      <c r="S122" s="21">
        <v>580</v>
      </c>
      <c r="T122" s="23">
        <v>514.34</v>
      </c>
      <c r="U122" s="21" t="s">
        <v>45</v>
      </c>
      <c r="V122" s="21" t="s">
        <v>46</v>
      </c>
      <c r="W122" s="17" t="s">
        <v>483</v>
      </c>
      <c r="X122" s="17" t="s">
        <v>483</v>
      </c>
      <c r="Y122" s="17"/>
      <c r="Z122" s="17" t="s">
        <v>48</v>
      </c>
      <c r="AA122" s="17" t="s">
        <v>484</v>
      </c>
      <c r="AB122" s="17" t="s">
        <v>485</v>
      </c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</row>
    <row r="123" s="1" customFormat="1" ht="26" customHeight="1" spans="1:50">
      <c r="A123" s="21">
        <v>114</v>
      </c>
      <c r="B123" s="22" t="s">
        <v>486</v>
      </c>
      <c r="C123" s="22" t="s">
        <v>39</v>
      </c>
      <c r="D123" s="21" t="s">
        <v>40</v>
      </c>
      <c r="E123" s="21" t="s">
        <v>40</v>
      </c>
      <c r="F123" s="21" t="s">
        <v>41</v>
      </c>
      <c r="G123" s="24"/>
      <c r="H123" s="25" t="s">
        <v>487</v>
      </c>
      <c r="I123" s="23">
        <v>2017</v>
      </c>
      <c r="J123" s="40">
        <v>2017.12</v>
      </c>
      <c r="K123" s="21" t="s">
        <v>43</v>
      </c>
      <c r="L123" s="17" t="s">
        <v>480</v>
      </c>
      <c r="M123" s="21"/>
      <c r="N123" s="24"/>
      <c r="O123" s="24"/>
      <c r="P123" s="24"/>
      <c r="Q123" s="21">
        <v>53</v>
      </c>
      <c r="R123" s="24"/>
      <c r="S123" s="21">
        <v>53</v>
      </c>
      <c r="T123" s="23">
        <v>40.48</v>
      </c>
      <c r="U123" s="21" t="s">
        <v>45</v>
      </c>
      <c r="V123" s="21" t="s">
        <v>46</v>
      </c>
      <c r="W123" s="17" t="s">
        <v>47</v>
      </c>
      <c r="X123" s="17" t="s">
        <v>47</v>
      </c>
      <c r="Y123" s="17"/>
      <c r="Z123" s="17" t="s">
        <v>48</v>
      </c>
      <c r="AA123" s="17" t="s">
        <v>47</v>
      </c>
      <c r="AB123" s="17" t="s">
        <v>49</v>
      </c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</row>
    <row r="124" s="1" customFormat="1" ht="26" customHeight="1" spans="1:50">
      <c r="A124" s="21">
        <v>115</v>
      </c>
      <c r="B124" s="22" t="s">
        <v>488</v>
      </c>
      <c r="C124" s="22" t="s">
        <v>39</v>
      </c>
      <c r="D124" s="21" t="s">
        <v>40</v>
      </c>
      <c r="E124" s="21" t="s">
        <v>40</v>
      </c>
      <c r="F124" s="21" t="s">
        <v>95</v>
      </c>
      <c r="G124" s="24" t="s">
        <v>96</v>
      </c>
      <c r="H124" s="25" t="s">
        <v>489</v>
      </c>
      <c r="I124" s="23">
        <v>2017</v>
      </c>
      <c r="J124" s="40">
        <v>2018.11</v>
      </c>
      <c r="K124" s="21" t="s">
        <v>54</v>
      </c>
      <c r="L124" s="17" t="s">
        <v>490</v>
      </c>
      <c r="M124" s="21"/>
      <c r="N124" s="24"/>
      <c r="O124" s="24"/>
      <c r="P124" s="24"/>
      <c r="Q124" s="21">
        <v>310</v>
      </c>
      <c r="R124" s="24"/>
      <c r="S124" s="21">
        <v>310</v>
      </c>
      <c r="T124" s="23">
        <v>294.26</v>
      </c>
      <c r="U124" s="21" t="s">
        <v>45</v>
      </c>
      <c r="V124" s="21" t="s">
        <v>46</v>
      </c>
      <c r="W124" s="17" t="s">
        <v>99</v>
      </c>
      <c r="X124" s="17" t="s">
        <v>99</v>
      </c>
      <c r="Y124" s="17"/>
      <c r="Z124" s="17" t="s">
        <v>48</v>
      </c>
      <c r="AA124" s="17" t="s">
        <v>99</v>
      </c>
      <c r="AB124" s="17" t="s">
        <v>100</v>
      </c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</row>
    <row r="125" s="1" customFormat="1" ht="26" customHeight="1" spans="1:50">
      <c r="A125" s="21">
        <v>116</v>
      </c>
      <c r="B125" s="22" t="s">
        <v>491</v>
      </c>
      <c r="C125" s="22" t="s">
        <v>39</v>
      </c>
      <c r="D125" s="21" t="s">
        <v>40</v>
      </c>
      <c r="E125" s="21" t="s">
        <v>40</v>
      </c>
      <c r="F125" s="21" t="s">
        <v>231</v>
      </c>
      <c r="G125" s="26" t="s">
        <v>232</v>
      </c>
      <c r="H125" s="27" t="s">
        <v>492</v>
      </c>
      <c r="I125" s="23">
        <v>2017</v>
      </c>
      <c r="J125" s="40">
        <v>2018.07</v>
      </c>
      <c r="K125" s="21" t="s">
        <v>54</v>
      </c>
      <c r="L125" s="17" t="s">
        <v>490</v>
      </c>
      <c r="M125" s="21"/>
      <c r="N125" s="24"/>
      <c r="O125" s="24"/>
      <c r="P125" s="24"/>
      <c r="Q125" s="21">
        <v>320</v>
      </c>
      <c r="R125" s="24"/>
      <c r="S125" s="21">
        <v>320</v>
      </c>
      <c r="T125" s="23">
        <v>309.61</v>
      </c>
      <c r="U125" s="21" t="s">
        <v>45</v>
      </c>
      <c r="V125" s="21" t="s">
        <v>46</v>
      </c>
      <c r="W125" s="17" t="s">
        <v>353</v>
      </c>
      <c r="X125" s="17" t="s">
        <v>353</v>
      </c>
      <c r="Y125" s="17"/>
      <c r="Z125" s="17" t="s">
        <v>48</v>
      </c>
      <c r="AA125" s="17" t="s">
        <v>353</v>
      </c>
      <c r="AB125" s="17" t="s">
        <v>354</v>
      </c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</row>
    <row r="126" s="1" customFormat="1" ht="26" customHeight="1" spans="1:50">
      <c r="A126" s="21">
        <v>117</v>
      </c>
      <c r="B126" s="22" t="s">
        <v>493</v>
      </c>
      <c r="C126" s="22" t="s">
        <v>39</v>
      </c>
      <c r="D126" s="21" t="s">
        <v>40</v>
      </c>
      <c r="E126" s="21" t="s">
        <v>40</v>
      </c>
      <c r="F126" s="21" t="s">
        <v>51</v>
      </c>
      <c r="G126" s="24" t="s">
        <v>494</v>
      </c>
      <c r="H126" s="25" t="s">
        <v>495</v>
      </c>
      <c r="I126" s="23">
        <v>2017</v>
      </c>
      <c r="J126" s="40">
        <v>2018.09</v>
      </c>
      <c r="K126" s="21" t="s">
        <v>54</v>
      </c>
      <c r="L126" s="17" t="s">
        <v>490</v>
      </c>
      <c r="M126" s="21"/>
      <c r="N126" s="24"/>
      <c r="O126" s="24"/>
      <c r="P126" s="24"/>
      <c r="Q126" s="21">
        <v>10</v>
      </c>
      <c r="R126" s="24"/>
      <c r="S126" s="21">
        <v>10</v>
      </c>
      <c r="T126" s="23">
        <v>9.84</v>
      </c>
      <c r="U126" s="21" t="s">
        <v>45</v>
      </c>
      <c r="V126" s="21" t="s">
        <v>46</v>
      </c>
      <c r="W126" s="17" t="s">
        <v>496</v>
      </c>
      <c r="X126" s="17" t="s">
        <v>496</v>
      </c>
      <c r="Y126" s="17"/>
      <c r="Z126" s="17" t="s">
        <v>48</v>
      </c>
      <c r="AA126" s="17" t="s">
        <v>496</v>
      </c>
      <c r="AB126" s="17" t="s">
        <v>497</v>
      </c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</row>
    <row r="127" s="1" customFormat="1" ht="26" customHeight="1" spans="1:50">
      <c r="A127" s="21">
        <v>118</v>
      </c>
      <c r="B127" s="22" t="s">
        <v>498</v>
      </c>
      <c r="C127" s="22" t="s">
        <v>39</v>
      </c>
      <c r="D127" s="21" t="s">
        <v>40</v>
      </c>
      <c r="E127" s="21" t="s">
        <v>40</v>
      </c>
      <c r="F127" s="21" t="s">
        <v>51</v>
      </c>
      <c r="G127" s="24" t="s">
        <v>52</v>
      </c>
      <c r="H127" s="25" t="s">
        <v>498</v>
      </c>
      <c r="I127" s="23">
        <v>2017</v>
      </c>
      <c r="J127" s="40">
        <v>2017.09</v>
      </c>
      <c r="K127" s="21" t="s">
        <v>43</v>
      </c>
      <c r="L127" s="17" t="s">
        <v>490</v>
      </c>
      <c r="M127" s="21"/>
      <c r="N127" s="24"/>
      <c r="O127" s="24"/>
      <c r="P127" s="24"/>
      <c r="Q127" s="21">
        <v>17.4</v>
      </c>
      <c r="R127" s="24"/>
      <c r="S127" s="21">
        <v>17.4</v>
      </c>
      <c r="T127" s="23">
        <v>17.26</v>
      </c>
      <c r="U127" s="21" t="s">
        <v>45</v>
      </c>
      <c r="V127" s="21" t="s">
        <v>46</v>
      </c>
      <c r="W127" s="17" t="s">
        <v>242</v>
      </c>
      <c r="X127" s="17" t="s">
        <v>242</v>
      </c>
      <c r="Y127" s="17"/>
      <c r="Z127" s="17" t="s">
        <v>48</v>
      </c>
      <c r="AA127" s="17" t="s">
        <v>242</v>
      </c>
      <c r="AB127" s="17" t="s">
        <v>243</v>
      </c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</row>
    <row r="128" s="1" customFormat="1" ht="26" customHeight="1" spans="1:50">
      <c r="A128" s="21">
        <v>119</v>
      </c>
      <c r="B128" s="22" t="s">
        <v>499</v>
      </c>
      <c r="C128" s="22" t="s">
        <v>39</v>
      </c>
      <c r="D128" s="21" t="s">
        <v>40</v>
      </c>
      <c r="E128" s="21" t="s">
        <v>40</v>
      </c>
      <c r="F128" s="21" t="s">
        <v>41</v>
      </c>
      <c r="G128" s="24"/>
      <c r="H128" s="25" t="s">
        <v>499</v>
      </c>
      <c r="I128" s="23">
        <v>2017</v>
      </c>
      <c r="J128" s="40">
        <v>2017.11</v>
      </c>
      <c r="K128" s="21" t="s">
        <v>43</v>
      </c>
      <c r="L128" s="17" t="s">
        <v>490</v>
      </c>
      <c r="M128" s="21"/>
      <c r="N128" s="24"/>
      <c r="O128" s="24"/>
      <c r="P128" s="24"/>
      <c r="Q128" s="21">
        <v>216</v>
      </c>
      <c r="R128" s="24"/>
      <c r="S128" s="21">
        <v>216</v>
      </c>
      <c r="T128" s="23">
        <v>215.97</v>
      </c>
      <c r="U128" s="21" t="s">
        <v>45</v>
      </c>
      <c r="V128" s="21" t="s">
        <v>46</v>
      </c>
      <c r="W128" s="17" t="s">
        <v>47</v>
      </c>
      <c r="X128" s="17" t="s">
        <v>47</v>
      </c>
      <c r="Y128" s="17"/>
      <c r="Z128" s="17" t="s">
        <v>48</v>
      </c>
      <c r="AA128" s="17" t="s">
        <v>47</v>
      </c>
      <c r="AB128" s="17" t="s">
        <v>49</v>
      </c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</row>
    <row r="129" s="1" customFormat="1" ht="26" customHeight="1" spans="1:50">
      <c r="A129" s="21">
        <v>120</v>
      </c>
      <c r="B129" s="22" t="s">
        <v>500</v>
      </c>
      <c r="C129" s="22" t="s">
        <v>39</v>
      </c>
      <c r="D129" s="21" t="s">
        <v>40</v>
      </c>
      <c r="E129" s="21" t="s">
        <v>40</v>
      </c>
      <c r="F129" s="21" t="s">
        <v>102</v>
      </c>
      <c r="G129" s="24"/>
      <c r="H129" s="25" t="s">
        <v>501</v>
      </c>
      <c r="I129" s="23">
        <v>2018</v>
      </c>
      <c r="J129" s="40">
        <v>2021.04</v>
      </c>
      <c r="K129" s="21" t="s">
        <v>54</v>
      </c>
      <c r="L129" s="17" t="s">
        <v>502</v>
      </c>
      <c r="M129" s="21"/>
      <c r="N129" s="24"/>
      <c r="O129" s="24"/>
      <c r="P129" s="24"/>
      <c r="Q129" s="21">
        <v>3200</v>
      </c>
      <c r="R129" s="24"/>
      <c r="S129" s="21">
        <v>3200</v>
      </c>
      <c r="T129" s="23">
        <v>3200</v>
      </c>
      <c r="U129" s="21" t="s">
        <v>45</v>
      </c>
      <c r="V129" s="21" t="s">
        <v>46</v>
      </c>
      <c r="W129" s="17" t="s">
        <v>503</v>
      </c>
      <c r="X129" s="17" t="s">
        <v>503</v>
      </c>
      <c r="Y129" s="17"/>
      <c r="Z129" s="17" t="s">
        <v>48</v>
      </c>
      <c r="AA129" s="17" t="s">
        <v>503</v>
      </c>
      <c r="AB129" s="17" t="s">
        <v>504</v>
      </c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</row>
    <row r="130" s="1" customFormat="1" ht="26" customHeight="1" spans="1:50">
      <c r="A130" s="21">
        <v>121</v>
      </c>
      <c r="B130" s="22" t="s">
        <v>500</v>
      </c>
      <c r="C130" s="22" t="s">
        <v>39</v>
      </c>
      <c r="D130" s="21" t="s">
        <v>40</v>
      </c>
      <c r="E130" s="21" t="s">
        <v>40</v>
      </c>
      <c r="F130" s="21" t="s">
        <v>102</v>
      </c>
      <c r="G130" s="24"/>
      <c r="H130" s="25" t="s">
        <v>505</v>
      </c>
      <c r="I130" s="23">
        <v>2018</v>
      </c>
      <c r="J130" s="40">
        <v>2021.04</v>
      </c>
      <c r="K130" s="21" t="s">
        <v>54</v>
      </c>
      <c r="L130" s="17" t="s">
        <v>506</v>
      </c>
      <c r="M130" s="21"/>
      <c r="N130" s="24"/>
      <c r="O130" s="24"/>
      <c r="P130" s="24"/>
      <c r="Q130" s="21">
        <v>0</v>
      </c>
      <c r="R130" s="24">
        <v>1000</v>
      </c>
      <c r="S130" s="21">
        <v>1000</v>
      </c>
      <c r="T130" s="23">
        <v>1000</v>
      </c>
      <c r="U130" s="21" t="s">
        <v>45</v>
      </c>
      <c r="V130" s="21" t="s">
        <v>46</v>
      </c>
      <c r="W130" s="17" t="s">
        <v>503</v>
      </c>
      <c r="X130" s="17" t="s">
        <v>503</v>
      </c>
      <c r="Y130" s="17"/>
      <c r="Z130" s="17" t="s">
        <v>48</v>
      </c>
      <c r="AA130" s="17" t="s">
        <v>503</v>
      </c>
      <c r="AB130" s="17" t="s">
        <v>504</v>
      </c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</row>
    <row r="131" s="1" customFormat="1" ht="26" customHeight="1" spans="1:50">
      <c r="A131" s="21">
        <v>122</v>
      </c>
      <c r="B131" s="22" t="s">
        <v>507</v>
      </c>
      <c r="C131" s="22" t="s">
        <v>39</v>
      </c>
      <c r="D131" s="21" t="s">
        <v>40</v>
      </c>
      <c r="E131" s="21" t="s">
        <v>40</v>
      </c>
      <c r="F131" s="21" t="s">
        <v>102</v>
      </c>
      <c r="G131" s="26" t="s">
        <v>102</v>
      </c>
      <c r="H131" s="25" t="s">
        <v>508</v>
      </c>
      <c r="I131" s="23">
        <v>2018</v>
      </c>
      <c r="J131" s="40">
        <v>2019.1</v>
      </c>
      <c r="K131" s="21" t="s">
        <v>54</v>
      </c>
      <c r="L131" s="17" t="s">
        <v>509</v>
      </c>
      <c r="M131" s="21"/>
      <c r="N131" s="24"/>
      <c r="O131" s="24"/>
      <c r="P131" s="24"/>
      <c r="Q131" s="21">
        <v>600</v>
      </c>
      <c r="R131" s="24"/>
      <c r="S131" s="21">
        <v>600</v>
      </c>
      <c r="T131" s="23">
        <v>664.72</v>
      </c>
      <c r="U131" s="21" t="s">
        <v>45</v>
      </c>
      <c r="V131" s="21" t="s">
        <v>46</v>
      </c>
      <c r="W131" s="17" t="s">
        <v>104</v>
      </c>
      <c r="X131" s="17" t="s">
        <v>104</v>
      </c>
      <c r="Y131" s="17"/>
      <c r="Z131" s="17" t="s">
        <v>48</v>
      </c>
      <c r="AA131" s="17" t="s">
        <v>104</v>
      </c>
      <c r="AB131" s="17" t="s">
        <v>105</v>
      </c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</row>
    <row r="132" s="1" customFormat="1" ht="26" customHeight="1" spans="1:50">
      <c r="A132" s="21">
        <v>123</v>
      </c>
      <c r="B132" s="22" t="s">
        <v>510</v>
      </c>
      <c r="C132" s="22" t="s">
        <v>39</v>
      </c>
      <c r="D132" s="21" t="s">
        <v>40</v>
      </c>
      <c r="E132" s="21" t="s">
        <v>40</v>
      </c>
      <c r="F132" s="21" t="s">
        <v>112</v>
      </c>
      <c r="G132" s="24" t="s">
        <v>113</v>
      </c>
      <c r="H132" s="25" t="s">
        <v>511</v>
      </c>
      <c r="I132" s="23">
        <v>2018</v>
      </c>
      <c r="J132" s="40">
        <v>2018.11</v>
      </c>
      <c r="K132" s="21" t="s">
        <v>54</v>
      </c>
      <c r="L132" s="17" t="s">
        <v>509</v>
      </c>
      <c r="M132" s="21"/>
      <c r="N132" s="24"/>
      <c r="O132" s="24"/>
      <c r="P132" s="24"/>
      <c r="Q132" s="21">
        <v>170</v>
      </c>
      <c r="R132" s="24"/>
      <c r="S132" s="21">
        <v>170</v>
      </c>
      <c r="T132" s="23">
        <v>144.31</v>
      </c>
      <c r="U132" s="21" t="s">
        <v>45</v>
      </c>
      <c r="V132" s="21" t="s">
        <v>46</v>
      </c>
      <c r="W132" s="17" t="s">
        <v>382</v>
      </c>
      <c r="X132" s="17" t="s">
        <v>382</v>
      </c>
      <c r="Y132" s="17"/>
      <c r="Z132" s="17" t="s">
        <v>48</v>
      </c>
      <c r="AA132" s="17" t="s">
        <v>382</v>
      </c>
      <c r="AB132" s="17" t="s">
        <v>383</v>
      </c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</row>
    <row r="133" s="1" customFormat="1" ht="26" customHeight="1" spans="1:50">
      <c r="A133" s="21">
        <v>124</v>
      </c>
      <c r="B133" s="22" t="s">
        <v>512</v>
      </c>
      <c r="C133" s="22" t="s">
        <v>39</v>
      </c>
      <c r="D133" s="21" t="s">
        <v>40</v>
      </c>
      <c r="E133" s="21" t="s">
        <v>40</v>
      </c>
      <c r="F133" s="21" t="s">
        <v>153</v>
      </c>
      <c r="G133" s="24" t="s">
        <v>154</v>
      </c>
      <c r="H133" s="25" t="s">
        <v>513</v>
      </c>
      <c r="I133" s="23">
        <v>2018</v>
      </c>
      <c r="J133" s="40">
        <v>2018.09</v>
      </c>
      <c r="K133" s="21" t="s">
        <v>54</v>
      </c>
      <c r="L133" s="17" t="s">
        <v>509</v>
      </c>
      <c r="M133" s="21"/>
      <c r="N133" s="24"/>
      <c r="O133" s="24"/>
      <c r="P133" s="24"/>
      <c r="Q133" s="21">
        <v>40</v>
      </c>
      <c r="R133" s="24"/>
      <c r="S133" s="21">
        <v>40</v>
      </c>
      <c r="T133" s="23">
        <v>34.55</v>
      </c>
      <c r="U133" s="21" t="s">
        <v>45</v>
      </c>
      <c r="V133" s="21" t="s">
        <v>46</v>
      </c>
      <c r="W133" s="17" t="s">
        <v>417</v>
      </c>
      <c r="X133" s="17" t="s">
        <v>417</v>
      </c>
      <c r="Y133" s="17"/>
      <c r="Z133" s="17" t="s">
        <v>48</v>
      </c>
      <c r="AA133" s="17" t="s">
        <v>417</v>
      </c>
      <c r="AB133" s="17" t="s">
        <v>157</v>
      </c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</row>
    <row r="134" s="1" customFormat="1" ht="26" customHeight="1" spans="1:50">
      <c r="A134" s="21">
        <v>125</v>
      </c>
      <c r="B134" s="22" t="s">
        <v>514</v>
      </c>
      <c r="C134" s="22" t="s">
        <v>39</v>
      </c>
      <c r="D134" s="21" t="s">
        <v>40</v>
      </c>
      <c r="E134" s="21" t="s">
        <v>40</v>
      </c>
      <c r="F134" s="21" t="s">
        <v>79</v>
      </c>
      <c r="G134" s="26" t="s">
        <v>515</v>
      </c>
      <c r="H134" s="27" t="s">
        <v>516</v>
      </c>
      <c r="I134" s="23">
        <v>2018</v>
      </c>
      <c r="J134" s="40">
        <v>2018.09</v>
      </c>
      <c r="K134" s="21" t="s">
        <v>54</v>
      </c>
      <c r="L134" s="17" t="s">
        <v>509</v>
      </c>
      <c r="M134" s="21"/>
      <c r="N134" s="24"/>
      <c r="O134" s="24"/>
      <c r="P134" s="24"/>
      <c r="Q134" s="21">
        <v>30</v>
      </c>
      <c r="R134" s="24"/>
      <c r="S134" s="21">
        <v>30</v>
      </c>
      <c r="T134" s="23">
        <v>27.61</v>
      </c>
      <c r="U134" s="21" t="s">
        <v>45</v>
      </c>
      <c r="V134" s="21" t="s">
        <v>46</v>
      </c>
      <c r="W134" s="17" t="s">
        <v>517</v>
      </c>
      <c r="X134" s="17" t="s">
        <v>517</v>
      </c>
      <c r="Y134" s="17"/>
      <c r="Z134" s="17" t="s">
        <v>48</v>
      </c>
      <c r="AA134" s="17" t="s">
        <v>517</v>
      </c>
      <c r="AB134" s="17" t="s">
        <v>518</v>
      </c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</row>
    <row r="135" s="1" customFormat="1" ht="26" customHeight="1" spans="1:50">
      <c r="A135" s="21">
        <v>126</v>
      </c>
      <c r="B135" s="22" t="s">
        <v>519</v>
      </c>
      <c r="C135" s="22" t="s">
        <v>39</v>
      </c>
      <c r="D135" s="21" t="s">
        <v>40</v>
      </c>
      <c r="E135" s="21" t="s">
        <v>40</v>
      </c>
      <c r="F135" s="21" t="s">
        <v>95</v>
      </c>
      <c r="G135" s="24" t="s">
        <v>207</v>
      </c>
      <c r="H135" s="25" t="s">
        <v>520</v>
      </c>
      <c r="I135" s="23">
        <v>2018</v>
      </c>
      <c r="J135" s="40">
        <v>2018.09</v>
      </c>
      <c r="K135" s="21" t="s">
        <v>54</v>
      </c>
      <c r="L135" s="17" t="s">
        <v>509</v>
      </c>
      <c r="M135" s="21"/>
      <c r="N135" s="24"/>
      <c r="O135" s="24"/>
      <c r="P135" s="24"/>
      <c r="Q135" s="21">
        <v>65</v>
      </c>
      <c r="R135" s="24"/>
      <c r="S135" s="21">
        <v>65</v>
      </c>
      <c r="T135" s="23">
        <v>103.2</v>
      </c>
      <c r="U135" s="21" t="s">
        <v>45</v>
      </c>
      <c r="V135" s="21" t="s">
        <v>46</v>
      </c>
      <c r="W135" s="17" t="s">
        <v>210</v>
      </c>
      <c r="X135" s="17" t="s">
        <v>210</v>
      </c>
      <c r="Y135" s="17"/>
      <c r="Z135" s="17" t="s">
        <v>48</v>
      </c>
      <c r="AA135" s="17" t="s">
        <v>210</v>
      </c>
      <c r="AB135" s="17" t="s">
        <v>211</v>
      </c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</row>
    <row r="136" s="1" customFormat="1" ht="26" customHeight="1" spans="1:50">
      <c r="A136" s="21">
        <v>127</v>
      </c>
      <c r="B136" s="22" t="s">
        <v>521</v>
      </c>
      <c r="C136" s="22" t="s">
        <v>39</v>
      </c>
      <c r="D136" s="21" t="s">
        <v>40</v>
      </c>
      <c r="E136" s="21" t="s">
        <v>40</v>
      </c>
      <c r="F136" s="21" t="s">
        <v>41</v>
      </c>
      <c r="G136" s="24"/>
      <c r="H136" s="25" t="s">
        <v>522</v>
      </c>
      <c r="I136" s="23">
        <v>2018</v>
      </c>
      <c r="J136" s="40">
        <v>2018.09</v>
      </c>
      <c r="K136" s="21" t="s">
        <v>43</v>
      </c>
      <c r="L136" s="17" t="s">
        <v>509</v>
      </c>
      <c r="M136" s="21"/>
      <c r="N136" s="24"/>
      <c r="O136" s="24"/>
      <c r="P136" s="24"/>
      <c r="Q136" s="21">
        <v>238</v>
      </c>
      <c r="R136" s="24"/>
      <c r="S136" s="21">
        <v>238</v>
      </c>
      <c r="T136" s="23">
        <v>183.65</v>
      </c>
      <c r="U136" s="21" t="s">
        <v>45</v>
      </c>
      <c r="V136" s="21" t="s">
        <v>46</v>
      </c>
      <c r="W136" s="17" t="s">
        <v>47</v>
      </c>
      <c r="X136" s="17" t="s">
        <v>47</v>
      </c>
      <c r="Y136" s="17"/>
      <c r="Z136" s="17" t="s">
        <v>48</v>
      </c>
      <c r="AA136" s="17" t="s">
        <v>47</v>
      </c>
      <c r="AB136" s="17" t="s">
        <v>49</v>
      </c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</row>
    <row r="137" s="1" customFormat="1" ht="26" customHeight="1" spans="1:50">
      <c r="A137" s="21">
        <v>128</v>
      </c>
      <c r="B137" s="22" t="s">
        <v>465</v>
      </c>
      <c r="C137" s="22" t="s">
        <v>39</v>
      </c>
      <c r="D137" s="21" t="s">
        <v>40</v>
      </c>
      <c r="E137" s="21" t="s">
        <v>40</v>
      </c>
      <c r="F137" s="21" t="s">
        <v>41</v>
      </c>
      <c r="G137" s="24"/>
      <c r="H137" s="25" t="s">
        <v>523</v>
      </c>
      <c r="I137" s="23">
        <v>2018</v>
      </c>
      <c r="J137" s="40">
        <v>2018.11</v>
      </c>
      <c r="K137" s="21" t="s">
        <v>43</v>
      </c>
      <c r="L137" s="17" t="s">
        <v>509</v>
      </c>
      <c r="M137" s="21"/>
      <c r="N137" s="24"/>
      <c r="O137" s="24"/>
      <c r="P137" s="24"/>
      <c r="Q137" s="21">
        <v>270</v>
      </c>
      <c r="R137" s="24"/>
      <c r="S137" s="21">
        <v>270</v>
      </c>
      <c r="T137" s="23">
        <v>203.38</v>
      </c>
      <c r="U137" s="21" t="s">
        <v>45</v>
      </c>
      <c r="V137" s="21" t="s">
        <v>46</v>
      </c>
      <c r="W137" s="17" t="s">
        <v>47</v>
      </c>
      <c r="X137" s="17" t="s">
        <v>47</v>
      </c>
      <c r="Y137" s="17"/>
      <c r="Z137" s="17" t="s">
        <v>48</v>
      </c>
      <c r="AA137" s="17" t="s">
        <v>47</v>
      </c>
      <c r="AB137" s="17" t="s">
        <v>49</v>
      </c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</row>
    <row r="138" s="1" customFormat="1" ht="26" customHeight="1" spans="1:50">
      <c r="A138" s="21">
        <v>129</v>
      </c>
      <c r="B138" s="22" t="s">
        <v>524</v>
      </c>
      <c r="C138" s="22" t="s">
        <v>39</v>
      </c>
      <c r="D138" s="21" t="s">
        <v>40</v>
      </c>
      <c r="E138" s="21" t="s">
        <v>40</v>
      </c>
      <c r="F138" s="21" t="s">
        <v>41</v>
      </c>
      <c r="G138" s="24"/>
      <c r="H138" s="25" t="s">
        <v>525</v>
      </c>
      <c r="I138" s="23">
        <v>2018</v>
      </c>
      <c r="J138" s="40">
        <v>2018.11</v>
      </c>
      <c r="K138" s="21" t="s">
        <v>43</v>
      </c>
      <c r="L138" s="17" t="s">
        <v>509</v>
      </c>
      <c r="M138" s="21"/>
      <c r="N138" s="24"/>
      <c r="O138" s="24"/>
      <c r="P138" s="24"/>
      <c r="Q138" s="21">
        <v>90</v>
      </c>
      <c r="R138" s="24"/>
      <c r="S138" s="21">
        <v>90</v>
      </c>
      <c r="T138" s="23">
        <v>111.8</v>
      </c>
      <c r="U138" s="21" t="s">
        <v>45</v>
      </c>
      <c r="V138" s="21" t="s">
        <v>46</v>
      </c>
      <c r="W138" s="17" t="s">
        <v>47</v>
      </c>
      <c r="X138" s="17" t="s">
        <v>47</v>
      </c>
      <c r="Y138" s="17"/>
      <c r="Z138" s="17" t="s">
        <v>48</v>
      </c>
      <c r="AA138" s="17" t="s">
        <v>47</v>
      </c>
      <c r="AB138" s="17" t="s">
        <v>49</v>
      </c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</row>
    <row r="139" s="1" customFormat="1" ht="26" customHeight="1" spans="1:50">
      <c r="A139" s="21">
        <v>130</v>
      </c>
      <c r="B139" s="22" t="s">
        <v>526</v>
      </c>
      <c r="C139" s="22" t="s">
        <v>39</v>
      </c>
      <c r="D139" s="21" t="s">
        <v>40</v>
      </c>
      <c r="E139" s="21" t="s">
        <v>40</v>
      </c>
      <c r="F139" s="21" t="s">
        <v>41</v>
      </c>
      <c r="G139" s="24"/>
      <c r="H139" s="25" t="s">
        <v>527</v>
      </c>
      <c r="I139" s="23">
        <v>2018</v>
      </c>
      <c r="J139" s="40">
        <v>2018.09</v>
      </c>
      <c r="K139" s="21" t="s">
        <v>43</v>
      </c>
      <c r="L139" s="17" t="s">
        <v>509</v>
      </c>
      <c r="M139" s="21"/>
      <c r="N139" s="24"/>
      <c r="O139" s="24"/>
      <c r="P139" s="24"/>
      <c r="Q139" s="21">
        <v>60</v>
      </c>
      <c r="R139" s="24"/>
      <c r="S139" s="21">
        <v>60</v>
      </c>
      <c r="T139" s="23">
        <v>58.75</v>
      </c>
      <c r="U139" s="21" t="s">
        <v>45</v>
      </c>
      <c r="V139" s="21" t="s">
        <v>46</v>
      </c>
      <c r="W139" s="17" t="s">
        <v>47</v>
      </c>
      <c r="X139" s="17" t="s">
        <v>47</v>
      </c>
      <c r="Y139" s="17"/>
      <c r="Z139" s="17" t="s">
        <v>48</v>
      </c>
      <c r="AA139" s="17" t="s">
        <v>47</v>
      </c>
      <c r="AB139" s="17" t="s">
        <v>49</v>
      </c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</row>
    <row r="140" s="1" customFormat="1" ht="26" customHeight="1" spans="1:50">
      <c r="A140" s="21">
        <v>131</v>
      </c>
      <c r="B140" s="22" t="s">
        <v>528</v>
      </c>
      <c r="C140" s="22" t="s">
        <v>39</v>
      </c>
      <c r="D140" s="21" t="s">
        <v>40</v>
      </c>
      <c r="E140" s="21" t="s">
        <v>40</v>
      </c>
      <c r="F140" s="21" t="s">
        <v>41</v>
      </c>
      <c r="G140" s="24"/>
      <c r="H140" s="25" t="s">
        <v>529</v>
      </c>
      <c r="I140" s="23">
        <v>2018</v>
      </c>
      <c r="J140" s="40">
        <v>2018.09</v>
      </c>
      <c r="K140" s="21" t="s">
        <v>43</v>
      </c>
      <c r="L140" s="17" t="s">
        <v>509</v>
      </c>
      <c r="M140" s="21"/>
      <c r="N140" s="24"/>
      <c r="O140" s="24"/>
      <c r="P140" s="24"/>
      <c r="Q140" s="21">
        <v>130</v>
      </c>
      <c r="R140" s="24"/>
      <c r="S140" s="21">
        <v>130</v>
      </c>
      <c r="T140" s="23">
        <v>124.36</v>
      </c>
      <c r="U140" s="21" t="s">
        <v>45</v>
      </c>
      <c r="V140" s="21" t="s">
        <v>46</v>
      </c>
      <c r="W140" s="17" t="s">
        <v>47</v>
      </c>
      <c r="X140" s="17" t="s">
        <v>47</v>
      </c>
      <c r="Y140" s="17"/>
      <c r="Z140" s="17" t="s">
        <v>48</v>
      </c>
      <c r="AA140" s="17" t="s">
        <v>47</v>
      </c>
      <c r="AB140" s="17" t="s">
        <v>49</v>
      </c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</row>
    <row r="141" s="1" customFormat="1" ht="26" customHeight="1" spans="1:50">
      <c r="A141" s="21">
        <v>132</v>
      </c>
      <c r="B141" s="22" t="s">
        <v>530</v>
      </c>
      <c r="C141" s="22" t="s">
        <v>39</v>
      </c>
      <c r="D141" s="21" t="s">
        <v>40</v>
      </c>
      <c r="E141" s="21" t="s">
        <v>40</v>
      </c>
      <c r="F141" s="21" t="s">
        <v>41</v>
      </c>
      <c r="G141" s="24"/>
      <c r="H141" s="25" t="s">
        <v>531</v>
      </c>
      <c r="I141" s="23">
        <v>2018</v>
      </c>
      <c r="J141" s="40">
        <v>2018.09</v>
      </c>
      <c r="K141" s="21" t="s">
        <v>43</v>
      </c>
      <c r="L141" s="17" t="s">
        <v>509</v>
      </c>
      <c r="M141" s="21"/>
      <c r="N141" s="24"/>
      <c r="O141" s="24"/>
      <c r="P141" s="24"/>
      <c r="Q141" s="21">
        <v>24</v>
      </c>
      <c r="R141" s="24"/>
      <c r="S141" s="21">
        <v>24</v>
      </c>
      <c r="T141" s="23">
        <v>22.5</v>
      </c>
      <c r="U141" s="21" t="s">
        <v>45</v>
      </c>
      <c r="V141" s="21" t="s">
        <v>46</v>
      </c>
      <c r="W141" s="17" t="s">
        <v>47</v>
      </c>
      <c r="X141" s="17" t="s">
        <v>47</v>
      </c>
      <c r="Y141" s="17"/>
      <c r="Z141" s="17" t="s">
        <v>48</v>
      </c>
      <c r="AA141" s="17" t="s">
        <v>47</v>
      </c>
      <c r="AB141" s="17" t="s">
        <v>49</v>
      </c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</row>
    <row r="142" s="1" customFormat="1" ht="26" customHeight="1" spans="1:50">
      <c r="A142" s="21">
        <v>133</v>
      </c>
      <c r="B142" s="22" t="s">
        <v>532</v>
      </c>
      <c r="C142" s="22" t="s">
        <v>39</v>
      </c>
      <c r="D142" s="21" t="s">
        <v>40</v>
      </c>
      <c r="E142" s="21" t="s">
        <v>40</v>
      </c>
      <c r="F142" s="21" t="s">
        <v>41</v>
      </c>
      <c r="G142" s="24"/>
      <c r="H142" s="25" t="s">
        <v>533</v>
      </c>
      <c r="I142" s="23">
        <v>2018</v>
      </c>
      <c r="J142" s="40">
        <v>2018.09</v>
      </c>
      <c r="K142" s="21" t="s">
        <v>43</v>
      </c>
      <c r="L142" s="17" t="s">
        <v>509</v>
      </c>
      <c r="M142" s="21"/>
      <c r="N142" s="24"/>
      <c r="O142" s="24"/>
      <c r="P142" s="24"/>
      <c r="Q142" s="21">
        <v>55</v>
      </c>
      <c r="R142" s="24"/>
      <c r="S142" s="21">
        <v>55</v>
      </c>
      <c r="T142" s="23">
        <v>54.46</v>
      </c>
      <c r="U142" s="21" t="s">
        <v>45</v>
      </c>
      <c r="V142" s="21" t="s">
        <v>46</v>
      </c>
      <c r="W142" s="17" t="s">
        <v>47</v>
      </c>
      <c r="X142" s="17" t="s">
        <v>47</v>
      </c>
      <c r="Y142" s="17"/>
      <c r="Z142" s="17" t="s">
        <v>48</v>
      </c>
      <c r="AA142" s="17" t="s">
        <v>47</v>
      </c>
      <c r="AB142" s="17" t="s">
        <v>49</v>
      </c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</row>
    <row r="143" s="1" customFormat="1" ht="26" customHeight="1" spans="1:50">
      <c r="A143" s="21">
        <v>134</v>
      </c>
      <c r="B143" s="22" t="s">
        <v>534</v>
      </c>
      <c r="C143" s="22" t="s">
        <v>39</v>
      </c>
      <c r="D143" s="21" t="s">
        <v>40</v>
      </c>
      <c r="E143" s="21" t="s">
        <v>40</v>
      </c>
      <c r="F143" s="21" t="s">
        <v>102</v>
      </c>
      <c r="G143" s="24"/>
      <c r="H143" s="25" t="s">
        <v>535</v>
      </c>
      <c r="I143" s="23">
        <v>2018</v>
      </c>
      <c r="J143" s="40">
        <v>2018.09</v>
      </c>
      <c r="K143" s="21" t="s">
        <v>43</v>
      </c>
      <c r="L143" s="17" t="s">
        <v>509</v>
      </c>
      <c r="M143" s="21"/>
      <c r="N143" s="24"/>
      <c r="O143" s="24"/>
      <c r="P143" s="24"/>
      <c r="Q143" s="21">
        <v>80</v>
      </c>
      <c r="R143" s="24"/>
      <c r="S143" s="21">
        <v>80</v>
      </c>
      <c r="T143" s="23">
        <v>79.9</v>
      </c>
      <c r="U143" s="21" t="s">
        <v>45</v>
      </c>
      <c r="V143" s="21" t="s">
        <v>46</v>
      </c>
      <c r="W143" s="17" t="s">
        <v>461</v>
      </c>
      <c r="X143" s="17" t="s">
        <v>461</v>
      </c>
      <c r="Y143" s="17"/>
      <c r="Z143" s="17" t="s">
        <v>48</v>
      </c>
      <c r="AA143" s="17" t="s">
        <v>461</v>
      </c>
      <c r="AB143" s="17" t="s">
        <v>462</v>
      </c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</row>
    <row r="144" s="1" customFormat="1" ht="26" customHeight="1" spans="1:50">
      <c r="A144" s="21">
        <v>135</v>
      </c>
      <c r="B144" s="22" t="s">
        <v>536</v>
      </c>
      <c r="C144" s="22" t="s">
        <v>39</v>
      </c>
      <c r="D144" s="21" t="s">
        <v>40</v>
      </c>
      <c r="E144" s="21" t="s">
        <v>40</v>
      </c>
      <c r="F144" s="21" t="s">
        <v>102</v>
      </c>
      <c r="G144" s="24"/>
      <c r="H144" s="25" t="s">
        <v>537</v>
      </c>
      <c r="I144" s="23">
        <v>2018</v>
      </c>
      <c r="J144" s="40">
        <v>2018.09</v>
      </c>
      <c r="K144" s="21" t="s">
        <v>43</v>
      </c>
      <c r="L144" s="17" t="s">
        <v>509</v>
      </c>
      <c r="M144" s="21"/>
      <c r="N144" s="24"/>
      <c r="O144" s="24"/>
      <c r="P144" s="24"/>
      <c r="Q144" s="21">
        <v>360</v>
      </c>
      <c r="R144" s="24"/>
      <c r="S144" s="21">
        <v>360</v>
      </c>
      <c r="T144" s="23">
        <v>340</v>
      </c>
      <c r="U144" s="21" t="s">
        <v>45</v>
      </c>
      <c r="V144" s="21" t="s">
        <v>46</v>
      </c>
      <c r="W144" s="17" t="s">
        <v>311</v>
      </c>
      <c r="X144" s="17" t="s">
        <v>311</v>
      </c>
      <c r="Y144" s="17"/>
      <c r="Z144" s="17" t="s">
        <v>48</v>
      </c>
      <c r="AA144" s="17" t="s">
        <v>311</v>
      </c>
      <c r="AB144" s="17" t="s">
        <v>312</v>
      </c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</row>
    <row r="145" s="1" customFormat="1" ht="26" customHeight="1" spans="1:50">
      <c r="A145" s="21">
        <v>136</v>
      </c>
      <c r="B145" s="22" t="s">
        <v>538</v>
      </c>
      <c r="C145" s="22" t="s">
        <v>39</v>
      </c>
      <c r="D145" s="21" t="s">
        <v>40</v>
      </c>
      <c r="E145" s="21" t="s">
        <v>40</v>
      </c>
      <c r="F145" s="21" t="s">
        <v>79</v>
      </c>
      <c r="G145" s="26" t="s">
        <v>80</v>
      </c>
      <c r="H145" s="27" t="s">
        <v>539</v>
      </c>
      <c r="I145" s="23">
        <v>2018</v>
      </c>
      <c r="J145" s="40">
        <v>2019.1</v>
      </c>
      <c r="K145" s="21" t="s">
        <v>54</v>
      </c>
      <c r="L145" s="17" t="s">
        <v>509</v>
      </c>
      <c r="M145" s="21"/>
      <c r="N145" s="24"/>
      <c r="O145" s="24"/>
      <c r="P145" s="24"/>
      <c r="Q145" s="21">
        <v>474</v>
      </c>
      <c r="R145" s="24"/>
      <c r="S145" s="21">
        <v>474</v>
      </c>
      <c r="T145" s="23">
        <v>510.48</v>
      </c>
      <c r="U145" s="21" t="s">
        <v>45</v>
      </c>
      <c r="V145" s="21" t="s">
        <v>46</v>
      </c>
      <c r="W145" s="17" t="s">
        <v>426</v>
      </c>
      <c r="X145" s="17" t="s">
        <v>426</v>
      </c>
      <c r="Y145" s="17"/>
      <c r="Z145" s="17" t="s">
        <v>48</v>
      </c>
      <c r="AA145" s="17" t="s">
        <v>426</v>
      </c>
      <c r="AB145" s="17" t="s">
        <v>284</v>
      </c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</row>
    <row r="146" s="1" customFormat="1" ht="26" customHeight="1" spans="1:50">
      <c r="A146" s="21">
        <v>137</v>
      </c>
      <c r="B146" s="22" t="s">
        <v>540</v>
      </c>
      <c r="C146" s="22" t="s">
        <v>39</v>
      </c>
      <c r="D146" s="21" t="s">
        <v>40</v>
      </c>
      <c r="E146" s="21" t="s">
        <v>40</v>
      </c>
      <c r="F146" s="21" t="s">
        <v>102</v>
      </c>
      <c r="G146" s="24" t="s">
        <v>541</v>
      </c>
      <c r="H146" s="25" t="s">
        <v>542</v>
      </c>
      <c r="I146" s="23">
        <v>2018</v>
      </c>
      <c r="J146" s="40">
        <v>2018.09</v>
      </c>
      <c r="K146" s="21" t="s">
        <v>54</v>
      </c>
      <c r="L146" s="17" t="s">
        <v>543</v>
      </c>
      <c r="M146" s="21"/>
      <c r="N146" s="24"/>
      <c r="O146" s="24"/>
      <c r="P146" s="24"/>
      <c r="Q146" s="21">
        <v>20</v>
      </c>
      <c r="R146" s="24"/>
      <c r="S146" s="21">
        <v>20</v>
      </c>
      <c r="T146" s="23">
        <v>20.87</v>
      </c>
      <c r="U146" s="21" t="s">
        <v>45</v>
      </c>
      <c r="V146" s="21" t="s">
        <v>46</v>
      </c>
      <c r="W146" s="17" t="s">
        <v>544</v>
      </c>
      <c r="X146" s="17" t="s">
        <v>544</v>
      </c>
      <c r="Y146" s="17"/>
      <c r="Z146" s="17" t="s">
        <v>48</v>
      </c>
      <c r="AA146" s="17" t="s">
        <v>544</v>
      </c>
      <c r="AB146" s="17" t="s">
        <v>545</v>
      </c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</row>
    <row r="147" s="1" customFormat="1" ht="26" customHeight="1" spans="1:50">
      <c r="A147" s="21">
        <v>138</v>
      </c>
      <c r="B147" s="22" t="s">
        <v>546</v>
      </c>
      <c r="C147" s="22" t="s">
        <v>39</v>
      </c>
      <c r="D147" s="21" t="s">
        <v>40</v>
      </c>
      <c r="E147" s="21" t="s">
        <v>40</v>
      </c>
      <c r="F147" s="21" t="s">
        <v>194</v>
      </c>
      <c r="G147" s="24" t="s">
        <v>195</v>
      </c>
      <c r="H147" s="25" t="s">
        <v>547</v>
      </c>
      <c r="I147" s="23">
        <v>2018</v>
      </c>
      <c r="J147" s="40">
        <v>2018.09</v>
      </c>
      <c r="K147" s="21" t="s">
        <v>54</v>
      </c>
      <c r="L147" s="17" t="s">
        <v>543</v>
      </c>
      <c r="M147" s="21"/>
      <c r="N147" s="24"/>
      <c r="O147" s="24"/>
      <c r="P147" s="24"/>
      <c r="Q147" s="21">
        <v>6</v>
      </c>
      <c r="R147" s="24"/>
      <c r="S147" s="21">
        <v>6</v>
      </c>
      <c r="T147" s="23">
        <v>68.6</v>
      </c>
      <c r="U147" s="21" t="s">
        <v>45</v>
      </c>
      <c r="V147" s="21" t="s">
        <v>46</v>
      </c>
      <c r="W147" s="17" t="s">
        <v>548</v>
      </c>
      <c r="X147" s="17" t="s">
        <v>548</v>
      </c>
      <c r="Y147" s="17"/>
      <c r="Z147" s="17" t="s">
        <v>48</v>
      </c>
      <c r="AA147" s="17" t="s">
        <v>548</v>
      </c>
      <c r="AB147" s="17" t="s">
        <v>549</v>
      </c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</row>
    <row r="148" s="1" customFormat="1" ht="26" customHeight="1" spans="1:50">
      <c r="A148" s="21">
        <v>139</v>
      </c>
      <c r="B148" s="22" t="s">
        <v>550</v>
      </c>
      <c r="C148" s="22" t="s">
        <v>39</v>
      </c>
      <c r="D148" s="21" t="s">
        <v>40</v>
      </c>
      <c r="E148" s="21" t="s">
        <v>40</v>
      </c>
      <c r="F148" s="21" t="s">
        <v>266</v>
      </c>
      <c r="G148" s="24" t="s">
        <v>267</v>
      </c>
      <c r="H148" s="25" t="s">
        <v>551</v>
      </c>
      <c r="I148" s="23">
        <v>2018</v>
      </c>
      <c r="J148" s="40">
        <v>2019.11</v>
      </c>
      <c r="K148" s="21" t="s">
        <v>54</v>
      </c>
      <c r="L148" s="17" t="s">
        <v>543</v>
      </c>
      <c r="M148" s="21"/>
      <c r="N148" s="24"/>
      <c r="O148" s="24"/>
      <c r="P148" s="24"/>
      <c r="Q148" s="21">
        <v>340</v>
      </c>
      <c r="R148" s="24"/>
      <c r="S148" s="21">
        <v>340</v>
      </c>
      <c r="T148" s="23">
        <v>327.45</v>
      </c>
      <c r="U148" s="21" t="s">
        <v>45</v>
      </c>
      <c r="V148" s="21" t="s">
        <v>46</v>
      </c>
      <c r="W148" s="17" t="s">
        <v>552</v>
      </c>
      <c r="X148" s="17" t="s">
        <v>552</v>
      </c>
      <c r="Y148" s="17"/>
      <c r="Z148" s="17" t="s">
        <v>48</v>
      </c>
      <c r="AA148" s="17" t="s">
        <v>552</v>
      </c>
      <c r="AB148" s="17" t="s">
        <v>553</v>
      </c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</row>
    <row r="149" s="1" customFormat="1" ht="26" customHeight="1" spans="1:50">
      <c r="A149" s="21">
        <v>140</v>
      </c>
      <c r="B149" s="22" t="s">
        <v>554</v>
      </c>
      <c r="C149" s="22" t="s">
        <v>39</v>
      </c>
      <c r="D149" s="21" t="s">
        <v>40</v>
      </c>
      <c r="E149" s="21" t="s">
        <v>40</v>
      </c>
      <c r="F149" s="21" t="s">
        <v>326</v>
      </c>
      <c r="G149" s="24" t="s">
        <v>327</v>
      </c>
      <c r="H149" s="25" t="s">
        <v>555</v>
      </c>
      <c r="I149" s="23">
        <v>2019</v>
      </c>
      <c r="J149" s="40">
        <v>2019.04</v>
      </c>
      <c r="K149" s="21" t="s">
        <v>54</v>
      </c>
      <c r="L149" s="17" t="s">
        <v>543</v>
      </c>
      <c r="M149" s="21"/>
      <c r="N149" s="24"/>
      <c r="O149" s="24"/>
      <c r="P149" s="24"/>
      <c r="Q149" s="21">
        <v>65</v>
      </c>
      <c r="R149" s="24"/>
      <c r="S149" s="21">
        <v>65</v>
      </c>
      <c r="T149" s="23">
        <v>56.97</v>
      </c>
      <c r="U149" s="21" t="s">
        <v>45</v>
      </c>
      <c r="V149" s="21" t="s">
        <v>46</v>
      </c>
      <c r="W149" s="17" t="s">
        <v>556</v>
      </c>
      <c r="X149" s="17" t="s">
        <v>556</v>
      </c>
      <c r="Y149" s="17"/>
      <c r="Z149" s="17" t="s">
        <v>48</v>
      </c>
      <c r="AA149" s="17" t="s">
        <v>556</v>
      </c>
      <c r="AB149" s="17" t="s">
        <v>557</v>
      </c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</row>
    <row r="150" s="1" customFormat="1" ht="26" customHeight="1" spans="1:50">
      <c r="A150" s="21">
        <v>141</v>
      </c>
      <c r="B150" s="22" t="s">
        <v>558</v>
      </c>
      <c r="C150" s="22" t="s">
        <v>39</v>
      </c>
      <c r="D150" s="21" t="s">
        <v>40</v>
      </c>
      <c r="E150" s="21" t="s">
        <v>40</v>
      </c>
      <c r="F150" s="21" t="s">
        <v>72</v>
      </c>
      <c r="G150" s="24" t="s">
        <v>73</v>
      </c>
      <c r="H150" s="25" t="s">
        <v>559</v>
      </c>
      <c r="I150" s="23">
        <v>2018</v>
      </c>
      <c r="J150" s="40">
        <v>2018.09</v>
      </c>
      <c r="K150" s="21" t="s">
        <v>54</v>
      </c>
      <c r="L150" s="17" t="s">
        <v>543</v>
      </c>
      <c r="M150" s="21"/>
      <c r="N150" s="24"/>
      <c r="O150" s="24"/>
      <c r="P150" s="24"/>
      <c r="Q150" s="21">
        <v>28</v>
      </c>
      <c r="R150" s="24"/>
      <c r="S150" s="21">
        <v>28</v>
      </c>
      <c r="T150" s="23">
        <v>47.32</v>
      </c>
      <c r="U150" s="21" t="s">
        <v>45</v>
      </c>
      <c r="V150" s="21" t="s">
        <v>46</v>
      </c>
      <c r="W150" s="17" t="s">
        <v>72</v>
      </c>
      <c r="X150" s="17" t="s">
        <v>72</v>
      </c>
      <c r="Y150" s="17"/>
      <c r="Z150" s="17" t="s">
        <v>48</v>
      </c>
      <c r="AA150" s="17" t="s">
        <v>439</v>
      </c>
      <c r="AB150" s="17" t="s">
        <v>440</v>
      </c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</row>
    <row r="151" s="1" customFormat="1" ht="26" customHeight="1" spans="1:50">
      <c r="A151" s="21">
        <v>142</v>
      </c>
      <c r="B151" s="22" t="s">
        <v>560</v>
      </c>
      <c r="C151" s="22" t="s">
        <v>39</v>
      </c>
      <c r="D151" s="21" t="s">
        <v>40</v>
      </c>
      <c r="E151" s="21" t="s">
        <v>40</v>
      </c>
      <c r="F151" s="21" t="s">
        <v>561</v>
      </c>
      <c r="G151" s="24" t="s">
        <v>562</v>
      </c>
      <c r="H151" s="25" t="s">
        <v>563</v>
      </c>
      <c r="I151" s="23">
        <v>2018</v>
      </c>
      <c r="J151" s="40">
        <v>2018.11</v>
      </c>
      <c r="K151" s="21" t="s">
        <v>54</v>
      </c>
      <c r="L151" s="17" t="s">
        <v>543</v>
      </c>
      <c r="M151" s="21"/>
      <c r="N151" s="24"/>
      <c r="O151" s="24"/>
      <c r="P151" s="24"/>
      <c r="Q151" s="21">
        <v>35</v>
      </c>
      <c r="R151" s="24"/>
      <c r="S151" s="21">
        <v>35</v>
      </c>
      <c r="T151" s="23">
        <v>35.82</v>
      </c>
      <c r="U151" s="21" t="s">
        <v>45</v>
      </c>
      <c r="V151" s="21" t="s">
        <v>46</v>
      </c>
      <c r="W151" s="17" t="s">
        <v>564</v>
      </c>
      <c r="X151" s="17" t="s">
        <v>564</v>
      </c>
      <c r="Y151" s="17"/>
      <c r="Z151" s="17" t="s">
        <v>48</v>
      </c>
      <c r="AA151" s="17" t="s">
        <v>565</v>
      </c>
      <c r="AB151" s="17" t="s">
        <v>566</v>
      </c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</row>
    <row r="152" s="1" customFormat="1" ht="26" customHeight="1" spans="1:50">
      <c r="A152" s="21">
        <v>143</v>
      </c>
      <c r="B152" s="22" t="s">
        <v>567</v>
      </c>
      <c r="C152" s="22" t="s">
        <v>39</v>
      </c>
      <c r="D152" s="21" t="s">
        <v>40</v>
      </c>
      <c r="E152" s="21" t="s">
        <v>40</v>
      </c>
      <c r="F152" s="21" t="s">
        <v>266</v>
      </c>
      <c r="G152" s="51" t="s">
        <v>568</v>
      </c>
      <c r="H152" s="25" t="s">
        <v>569</v>
      </c>
      <c r="I152" s="23">
        <v>2019</v>
      </c>
      <c r="J152" s="40">
        <v>2019.04</v>
      </c>
      <c r="K152" s="21" t="s">
        <v>54</v>
      </c>
      <c r="L152" s="17" t="s">
        <v>570</v>
      </c>
      <c r="M152" s="21"/>
      <c r="N152" s="24"/>
      <c r="O152" s="24"/>
      <c r="P152" s="24"/>
      <c r="Q152" s="21">
        <v>50</v>
      </c>
      <c r="R152" s="24"/>
      <c r="S152" s="21">
        <v>50</v>
      </c>
      <c r="T152" s="23">
        <v>49.8</v>
      </c>
      <c r="U152" s="21" t="s">
        <v>45</v>
      </c>
      <c r="V152" s="21" t="s">
        <v>46</v>
      </c>
      <c r="W152" s="17" t="s">
        <v>571</v>
      </c>
      <c r="X152" s="17" t="s">
        <v>571</v>
      </c>
      <c r="Y152" s="17"/>
      <c r="Z152" s="17" t="s">
        <v>48</v>
      </c>
      <c r="AA152" s="17" t="s">
        <v>571</v>
      </c>
      <c r="AB152" s="17" t="s">
        <v>572</v>
      </c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</row>
    <row r="153" s="1" customFormat="1" ht="26" customHeight="1" spans="1:50">
      <c r="A153" s="21">
        <v>144</v>
      </c>
      <c r="B153" s="22" t="s">
        <v>573</v>
      </c>
      <c r="C153" s="22" t="s">
        <v>39</v>
      </c>
      <c r="D153" s="21" t="s">
        <v>40</v>
      </c>
      <c r="E153" s="21" t="s">
        <v>40</v>
      </c>
      <c r="F153" s="21" t="s">
        <v>79</v>
      </c>
      <c r="G153" s="26" t="s">
        <v>574</v>
      </c>
      <c r="H153" s="27" t="s">
        <v>575</v>
      </c>
      <c r="I153" s="23">
        <v>2019</v>
      </c>
      <c r="J153" s="40">
        <v>2019.05</v>
      </c>
      <c r="K153" s="21" t="s">
        <v>54</v>
      </c>
      <c r="L153" s="17" t="s">
        <v>570</v>
      </c>
      <c r="M153" s="21"/>
      <c r="N153" s="24"/>
      <c r="O153" s="24"/>
      <c r="P153" s="24"/>
      <c r="Q153" s="21">
        <v>99.5</v>
      </c>
      <c r="R153" s="24"/>
      <c r="S153" s="21">
        <v>99.5</v>
      </c>
      <c r="T153" s="23">
        <v>102.08</v>
      </c>
      <c r="U153" s="21" t="s">
        <v>45</v>
      </c>
      <c r="V153" s="21" t="s">
        <v>46</v>
      </c>
      <c r="W153" s="17" t="s">
        <v>576</v>
      </c>
      <c r="X153" s="17" t="s">
        <v>576</v>
      </c>
      <c r="Y153" s="17"/>
      <c r="Z153" s="17" t="s">
        <v>48</v>
      </c>
      <c r="AA153" s="17" t="s">
        <v>576</v>
      </c>
      <c r="AB153" s="17" t="s">
        <v>577</v>
      </c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</row>
    <row r="154" s="1" customFormat="1" ht="26" customHeight="1" spans="1:50">
      <c r="A154" s="21">
        <v>145</v>
      </c>
      <c r="B154" s="22" t="s">
        <v>578</v>
      </c>
      <c r="C154" s="22" t="s">
        <v>39</v>
      </c>
      <c r="D154" s="21" t="s">
        <v>40</v>
      </c>
      <c r="E154" s="21" t="s">
        <v>40</v>
      </c>
      <c r="F154" s="21" t="s">
        <v>79</v>
      </c>
      <c r="G154" s="26" t="s">
        <v>579</v>
      </c>
      <c r="H154" s="27" t="s">
        <v>580</v>
      </c>
      <c r="I154" s="23">
        <v>2018</v>
      </c>
      <c r="J154" s="40">
        <v>2018.12</v>
      </c>
      <c r="K154" s="21" t="s">
        <v>54</v>
      </c>
      <c r="L154" s="17" t="s">
        <v>570</v>
      </c>
      <c r="M154" s="21"/>
      <c r="N154" s="24"/>
      <c r="O154" s="24"/>
      <c r="P154" s="24"/>
      <c r="Q154" s="21">
        <v>30</v>
      </c>
      <c r="R154" s="24"/>
      <c r="S154" s="21">
        <v>30</v>
      </c>
      <c r="T154" s="23">
        <v>29.55</v>
      </c>
      <c r="U154" s="21" t="s">
        <v>45</v>
      </c>
      <c r="V154" s="21" t="s">
        <v>46</v>
      </c>
      <c r="W154" s="17" t="s">
        <v>581</v>
      </c>
      <c r="X154" s="17" t="s">
        <v>581</v>
      </c>
      <c r="Y154" s="17"/>
      <c r="Z154" s="17" t="s">
        <v>48</v>
      </c>
      <c r="AA154" s="17" t="s">
        <v>581</v>
      </c>
      <c r="AB154" s="17" t="s">
        <v>582</v>
      </c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</row>
    <row r="155" s="1" customFormat="1" ht="26" customHeight="1" spans="1:50">
      <c r="A155" s="21">
        <v>146</v>
      </c>
      <c r="B155" s="22" t="s">
        <v>583</v>
      </c>
      <c r="C155" s="22" t="s">
        <v>39</v>
      </c>
      <c r="D155" s="21" t="s">
        <v>40</v>
      </c>
      <c r="E155" s="21" t="s">
        <v>40</v>
      </c>
      <c r="F155" s="21" t="s">
        <v>135</v>
      </c>
      <c r="G155" s="26" t="s">
        <v>584</v>
      </c>
      <c r="H155" s="25" t="s">
        <v>585</v>
      </c>
      <c r="I155" s="23">
        <v>2019</v>
      </c>
      <c r="J155" s="40">
        <v>2019.06</v>
      </c>
      <c r="K155" s="21" t="s">
        <v>54</v>
      </c>
      <c r="L155" s="17" t="s">
        <v>570</v>
      </c>
      <c r="M155" s="21"/>
      <c r="N155" s="24"/>
      <c r="O155" s="24"/>
      <c r="P155" s="24"/>
      <c r="Q155" s="21">
        <v>162</v>
      </c>
      <c r="R155" s="24"/>
      <c r="S155" s="21">
        <v>162</v>
      </c>
      <c r="T155" s="23">
        <v>158.33</v>
      </c>
      <c r="U155" s="21" t="s">
        <v>45</v>
      </c>
      <c r="V155" s="21" t="s">
        <v>46</v>
      </c>
      <c r="W155" s="17" t="s">
        <v>586</v>
      </c>
      <c r="X155" s="17" t="s">
        <v>586</v>
      </c>
      <c r="Y155" s="17"/>
      <c r="Z155" s="17" t="s">
        <v>48</v>
      </c>
      <c r="AA155" s="17" t="s">
        <v>587</v>
      </c>
      <c r="AB155" s="17" t="s">
        <v>588</v>
      </c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</row>
    <row r="156" s="1" customFormat="1" ht="26" customHeight="1" spans="1:50">
      <c r="A156" s="21">
        <v>147</v>
      </c>
      <c r="B156" s="22" t="s">
        <v>589</v>
      </c>
      <c r="C156" s="22" t="s">
        <v>39</v>
      </c>
      <c r="D156" s="21" t="s">
        <v>40</v>
      </c>
      <c r="E156" s="21" t="s">
        <v>40</v>
      </c>
      <c r="F156" s="21" t="s">
        <v>144</v>
      </c>
      <c r="G156" s="24" t="s">
        <v>145</v>
      </c>
      <c r="H156" s="25" t="s">
        <v>590</v>
      </c>
      <c r="I156" s="23">
        <v>2018</v>
      </c>
      <c r="J156" s="40">
        <v>2018.11</v>
      </c>
      <c r="K156" s="21" t="s">
        <v>54</v>
      </c>
      <c r="L156" s="17" t="s">
        <v>570</v>
      </c>
      <c r="M156" s="21"/>
      <c r="N156" s="24"/>
      <c r="O156" s="24"/>
      <c r="P156" s="24"/>
      <c r="Q156" s="21">
        <v>22</v>
      </c>
      <c r="R156" s="24"/>
      <c r="S156" s="21">
        <v>22</v>
      </c>
      <c r="T156" s="23">
        <v>20.86</v>
      </c>
      <c r="U156" s="21" t="s">
        <v>45</v>
      </c>
      <c r="V156" s="21" t="s">
        <v>46</v>
      </c>
      <c r="W156" s="17" t="s">
        <v>591</v>
      </c>
      <c r="X156" s="17" t="s">
        <v>591</v>
      </c>
      <c r="Y156" s="17"/>
      <c r="Z156" s="17" t="s">
        <v>48</v>
      </c>
      <c r="AA156" s="17" t="s">
        <v>147</v>
      </c>
      <c r="AB156" s="17" t="s">
        <v>148</v>
      </c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</row>
    <row r="157" s="1" customFormat="1" ht="26" customHeight="1" spans="1:50">
      <c r="A157" s="21">
        <v>148</v>
      </c>
      <c r="B157" s="22" t="s">
        <v>592</v>
      </c>
      <c r="C157" s="22" t="s">
        <v>39</v>
      </c>
      <c r="D157" s="21" t="s">
        <v>40</v>
      </c>
      <c r="E157" s="21" t="s">
        <v>40</v>
      </c>
      <c r="F157" s="21" t="s">
        <v>266</v>
      </c>
      <c r="G157" s="24" t="s">
        <v>593</v>
      </c>
      <c r="H157" s="25" t="s">
        <v>594</v>
      </c>
      <c r="I157" s="23">
        <v>2019</v>
      </c>
      <c r="J157" s="40">
        <v>2019.04</v>
      </c>
      <c r="K157" s="21" t="s">
        <v>54</v>
      </c>
      <c r="L157" s="17" t="s">
        <v>570</v>
      </c>
      <c r="M157" s="21"/>
      <c r="N157" s="24"/>
      <c r="O157" s="24"/>
      <c r="P157" s="24"/>
      <c r="Q157" s="21">
        <v>65</v>
      </c>
      <c r="R157" s="24"/>
      <c r="S157" s="21">
        <v>65</v>
      </c>
      <c r="T157" s="23">
        <v>71.29</v>
      </c>
      <c r="U157" s="21" t="s">
        <v>45</v>
      </c>
      <c r="V157" s="21" t="s">
        <v>46</v>
      </c>
      <c r="W157" s="17" t="s">
        <v>595</v>
      </c>
      <c r="X157" s="17" t="s">
        <v>595</v>
      </c>
      <c r="Y157" s="17"/>
      <c r="Z157" s="17" t="s">
        <v>48</v>
      </c>
      <c r="AA157" s="17" t="s">
        <v>596</v>
      </c>
      <c r="AB157" s="17" t="s">
        <v>597</v>
      </c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</row>
    <row r="158" s="1" customFormat="1" ht="26" customHeight="1" spans="1:50">
      <c r="A158" s="21">
        <v>149</v>
      </c>
      <c r="B158" s="22" t="s">
        <v>467</v>
      </c>
      <c r="C158" s="22" t="s">
        <v>39</v>
      </c>
      <c r="D158" s="21" t="s">
        <v>40</v>
      </c>
      <c r="E158" s="21" t="s">
        <v>40</v>
      </c>
      <c r="F158" s="21" t="s">
        <v>41</v>
      </c>
      <c r="G158" s="24"/>
      <c r="H158" s="25" t="s">
        <v>598</v>
      </c>
      <c r="I158" s="23">
        <v>2018</v>
      </c>
      <c r="J158" s="40">
        <v>2018.12</v>
      </c>
      <c r="K158" s="21" t="s">
        <v>43</v>
      </c>
      <c r="L158" s="17" t="s">
        <v>570</v>
      </c>
      <c r="M158" s="21"/>
      <c r="N158" s="24"/>
      <c r="O158" s="24"/>
      <c r="P158" s="24"/>
      <c r="Q158" s="21">
        <v>16</v>
      </c>
      <c r="R158" s="24"/>
      <c r="S158" s="21">
        <v>16</v>
      </c>
      <c r="T158" s="23">
        <v>13.2</v>
      </c>
      <c r="U158" s="21" t="s">
        <v>45</v>
      </c>
      <c r="V158" s="21" t="s">
        <v>46</v>
      </c>
      <c r="W158" s="17" t="s">
        <v>47</v>
      </c>
      <c r="X158" s="17" t="s">
        <v>47</v>
      </c>
      <c r="Y158" s="17"/>
      <c r="Z158" s="17" t="s">
        <v>48</v>
      </c>
      <c r="AA158" s="17" t="s">
        <v>47</v>
      </c>
      <c r="AB158" s="17" t="s">
        <v>49</v>
      </c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</row>
    <row r="159" s="1" customFormat="1" ht="26" customHeight="1" spans="1:50">
      <c r="A159" s="21">
        <v>150</v>
      </c>
      <c r="B159" s="22" t="s">
        <v>599</v>
      </c>
      <c r="C159" s="22" t="s">
        <v>39</v>
      </c>
      <c r="D159" s="21" t="s">
        <v>40</v>
      </c>
      <c r="E159" s="21" t="s">
        <v>40</v>
      </c>
      <c r="F159" s="21" t="s">
        <v>200</v>
      </c>
      <c r="G159" s="26" t="s">
        <v>201</v>
      </c>
      <c r="H159" s="25" t="s">
        <v>600</v>
      </c>
      <c r="I159" s="23">
        <v>2019</v>
      </c>
      <c r="J159" s="40">
        <v>2019.08</v>
      </c>
      <c r="K159" s="21" t="s">
        <v>54</v>
      </c>
      <c r="L159" s="17" t="s">
        <v>601</v>
      </c>
      <c r="M159" s="21"/>
      <c r="N159" s="24"/>
      <c r="O159" s="24"/>
      <c r="P159" s="24"/>
      <c r="Q159" s="21">
        <v>30</v>
      </c>
      <c r="R159" s="24"/>
      <c r="S159" s="21">
        <v>30</v>
      </c>
      <c r="T159" s="23">
        <v>30.4</v>
      </c>
      <c r="U159" s="21" t="s">
        <v>45</v>
      </c>
      <c r="V159" s="21" t="s">
        <v>46</v>
      </c>
      <c r="W159" s="17" t="s">
        <v>602</v>
      </c>
      <c r="X159" s="17" t="s">
        <v>602</v>
      </c>
      <c r="Y159" s="17"/>
      <c r="Z159" s="17" t="s">
        <v>48</v>
      </c>
      <c r="AA159" s="17" t="s">
        <v>603</v>
      </c>
      <c r="AB159" s="17" t="s">
        <v>604</v>
      </c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</row>
    <row r="160" s="1" customFormat="1" ht="26" customHeight="1" spans="1:50">
      <c r="A160" s="21">
        <v>151</v>
      </c>
      <c r="B160" s="22" t="s">
        <v>605</v>
      </c>
      <c r="C160" s="22" t="s">
        <v>39</v>
      </c>
      <c r="D160" s="21" t="s">
        <v>40</v>
      </c>
      <c r="E160" s="21" t="s">
        <v>40</v>
      </c>
      <c r="F160" s="21" t="s">
        <v>95</v>
      </c>
      <c r="G160" s="24" t="s">
        <v>96</v>
      </c>
      <c r="H160" s="25" t="s">
        <v>606</v>
      </c>
      <c r="I160" s="23">
        <v>2019</v>
      </c>
      <c r="J160" s="40">
        <v>2019.09</v>
      </c>
      <c r="K160" s="21" t="s">
        <v>54</v>
      </c>
      <c r="L160" s="17" t="s">
        <v>601</v>
      </c>
      <c r="M160" s="21"/>
      <c r="N160" s="24"/>
      <c r="O160" s="24"/>
      <c r="P160" s="24"/>
      <c r="Q160" s="21">
        <v>50</v>
      </c>
      <c r="R160" s="24"/>
      <c r="S160" s="21">
        <v>50</v>
      </c>
      <c r="T160" s="23">
        <v>49.29</v>
      </c>
      <c r="U160" s="21" t="s">
        <v>45</v>
      </c>
      <c r="V160" s="21" t="s">
        <v>46</v>
      </c>
      <c r="W160" s="17" t="s">
        <v>607</v>
      </c>
      <c r="X160" s="17" t="s">
        <v>607</v>
      </c>
      <c r="Y160" s="17"/>
      <c r="Z160" s="17" t="s">
        <v>48</v>
      </c>
      <c r="AA160" s="17" t="s">
        <v>608</v>
      </c>
      <c r="AB160" s="17" t="s">
        <v>609</v>
      </c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</row>
    <row r="161" s="1" customFormat="1" ht="26" customHeight="1" spans="1:50">
      <c r="A161" s="21">
        <v>152</v>
      </c>
      <c r="B161" s="22" t="s">
        <v>610</v>
      </c>
      <c r="C161" s="22" t="s">
        <v>39</v>
      </c>
      <c r="D161" s="21" t="s">
        <v>40</v>
      </c>
      <c r="E161" s="21" t="s">
        <v>40</v>
      </c>
      <c r="F161" s="21" t="s">
        <v>51</v>
      </c>
      <c r="G161" s="24" t="s">
        <v>52</v>
      </c>
      <c r="H161" s="25" t="s">
        <v>611</v>
      </c>
      <c r="I161" s="23">
        <v>2019</v>
      </c>
      <c r="J161" s="40">
        <v>2019.04</v>
      </c>
      <c r="K161" s="21" t="s">
        <v>54</v>
      </c>
      <c r="L161" s="17" t="s">
        <v>601</v>
      </c>
      <c r="M161" s="21"/>
      <c r="N161" s="24"/>
      <c r="O161" s="24"/>
      <c r="P161" s="24"/>
      <c r="Q161" s="21">
        <v>21</v>
      </c>
      <c r="R161" s="24"/>
      <c r="S161" s="21">
        <v>21</v>
      </c>
      <c r="T161" s="23">
        <v>20.35</v>
      </c>
      <c r="U161" s="21" t="s">
        <v>45</v>
      </c>
      <c r="V161" s="21" t="s">
        <v>46</v>
      </c>
      <c r="W161" s="17" t="s">
        <v>612</v>
      </c>
      <c r="X161" s="17" t="s">
        <v>612</v>
      </c>
      <c r="Y161" s="17"/>
      <c r="Z161" s="17" t="s">
        <v>48</v>
      </c>
      <c r="AA161" s="17" t="s">
        <v>242</v>
      </c>
      <c r="AB161" s="17" t="s">
        <v>243</v>
      </c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</row>
    <row r="162" s="1" customFormat="1" ht="26" customHeight="1" spans="1:50">
      <c r="A162" s="21">
        <v>153</v>
      </c>
      <c r="B162" s="22" t="s">
        <v>613</v>
      </c>
      <c r="C162" s="22" t="s">
        <v>39</v>
      </c>
      <c r="D162" s="21" t="s">
        <v>40</v>
      </c>
      <c r="E162" s="21" t="s">
        <v>40</v>
      </c>
      <c r="F162" s="21" t="s">
        <v>84</v>
      </c>
      <c r="G162" s="24" t="s">
        <v>85</v>
      </c>
      <c r="H162" s="25" t="s">
        <v>614</v>
      </c>
      <c r="I162" s="23">
        <v>2020</v>
      </c>
      <c r="J162" s="40">
        <v>2020.06</v>
      </c>
      <c r="K162" s="21" t="s">
        <v>54</v>
      </c>
      <c r="L162" s="17" t="s">
        <v>615</v>
      </c>
      <c r="M162" s="21"/>
      <c r="N162" s="24"/>
      <c r="O162" s="24"/>
      <c r="P162" s="24"/>
      <c r="Q162" s="21">
        <v>80</v>
      </c>
      <c r="R162" s="24"/>
      <c r="S162" s="21">
        <v>80</v>
      </c>
      <c r="T162" s="23">
        <v>74.83</v>
      </c>
      <c r="U162" s="21" t="s">
        <v>45</v>
      </c>
      <c r="V162" s="21" t="s">
        <v>46</v>
      </c>
      <c r="W162" s="17" t="s">
        <v>88</v>
      </c>
      <c r="X162" s="17" t="s">
        <v>88</v>
      </c>
      <c r="Y162" s="17"/>
      <c r="Z162" s="17" t="s">
        <v>48</v>
      </c>
      <c r="AA162" s="17" t="s">
        <v>88</v>
      </c>
      <c r="AB162" s="17" t="s">
        <v>89</v>
      </c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</row>
    <row r="163" s="1" customFormat="1" ht="26" customHeight="1" spans="1:50">
      <c r="A163" s="21">
        <v>154</v>
      </c>
      <c r="B163" s="22" t="s">
        <v>616</v>
      </c>
      <c r="C163" s="22" t="s">
        <v>39</v>
      </c>
      <c r="D163" s="21" t="s">
        <v>40</v>
      </c>
      <c r="E163" s="21" t="s">
        <v>40</v>
      </c>
      <c r="F163" s="21" t="s">
        <v>84</v>
      </c>
      <c r="G163" s="24" t="s">
        <v>286</v>
      </c>
      <c r="H163" s="25" t="s">
        <v>617</v>
      </c>
      <c r="I163" s="23">
        <v>2019</v>
      </c>
      <c r="J163" s="40">
        <v>2019.11</v>
      </c>
      <c r="K163" s="21" t="s">
        <v>54</v>
      </c>
      <c r="L163" s="17" t="s">
        <v>615</v>
      </c>
      <c r="M163" s="21"/>
      <c r="N163" s="24"/>
      <c r="O163" s="24"/>
      <c r="P163" s="24"/>
      <c r="Q163" s="21">
        <v>120</v>
      </c>
      <c r="R163" s="24"/>
      <c r="S163" s="21">
        <v>120</v>
      </c>
      <c r="T163" s="23">
        <v>115.57</v>
      </c>
      <c r="U163" s="21" t="s">
        <v>45</v>
      </c>
      <c r="V163" s="21" t="s">
        <v>46</v>
      </c>
      <c r="W163" s="17" t="s">
        <v>618</v>
      </c>
      <c r="X163" s="17" t="s">
        <v>618</v>
      </c>
      <c r="Y163" s="17"/>
      <c r="Z163" s="17" t="s">
        <v>48</v>
      </c>
      <c r="AA163" s="17" t="s">
        <v>618</v>
      </c>
      <c r="AB163" s="17" t="s">
        <v>619</v>
      </c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</row>
    <row r="164" s="1" customFormat="1" ht="26" customHeight="1" spans="1:50">
      <c r="A164" s="21">
        <v>155</v>
      </c>
      <c r="B164" s="22" t="s">
        <v>620</v>
      </c>
      <c r="C164" s="22" t="s">
        <v>39</v>
      </c>
      <c r="D164" s="21" t="s">
        <v>40</v>
      </c>
      <c r="E164" s="21" t="s">
        <v>40</v>
      </c>
      <c r="F164" s="21" t="s">
        <v>621</v>
      </c>
      <c r="G164" s="26" t="s">
        <v>622</v>
      </c>
      <c r="H164" s="25" t="s">
        <v>623</v>
      </c>
      <c r="I164" s="23">
        <v>2019</v>
      </c>
      <c r="J164" s="40">
        <v>2019.11</v>
      </c>
      <c r="K164" s="21" t="s">
        <v>54</v>
      </c>
      <c r="L164" s="17" t="s">
        <v>615</v>
      </c>
      <c r="M164" s="21"/>
      <c r="N164" s="24"/>
      <c r="O164" s="24"/>
      <c r="P164" s="24"/>
      <c r="Q164" s="21">
        <v>180</v>
      </c>
      <c r="R164" s="24"/>
      <c r="S164" s="21">
        <v>180</v>
      </c>
      <c r="T164" s="23">
        <v>173.59</v>
      </c>
      <c r="U164" s="21" t="s">
        <v>45</v>
      </c>
      <c r="V164" s="21" t="s">
        <v>46</v>
      </c>
      <c r="W164" s="17" t="s">
        <v>624</v>
      </c>
      <c r="X164" s="17" t="s">
        <v>624</v>
      </c>
      <c r="Y164" s="17"/>
      <c r="Z164" s="17" t="s">
        <v>48</v>
      </c>
      <c r="AA164" s="17" t="s">
        <v>624</v>
      </c>
      <c r="AB164" s="17" t="s">
        <v>625</v>
      </c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</row>
    <row r="165" s="1" customFormat="1" ht="26" customHeight="1" spans="1:50">
      <c r="A165" s="21">
        <v>156</v>
      </c>
      <c r="B165" s="22" t="s">
        <v>626</v>
      </c>
      <c r="C165" s="22" t="s">
        <v>39</v>
      </c>
      <c r="D165" s="21" t="s">
        <v>40</v>
      </c>
      <c r="E165" s="21" t="s">
        <v>40</v>
      </c>
      <c r="F165" s="21" t="s">
        <v>102</v>
      </c>
      <c r="G165" s="24"/>
      <c r="H165" s="25" t="s">
        <v>627</v>
      </c>
      <c r="I165" s="23">
        <v>2020</v>
      </c>
      <c r="J165" s="40">
        <v>2021.08</v>
      </c>
      <c r="K165" s="21" t="s">
        <v>54</v>
      </c>
      <c r="L165" s="17" t="s">
        <v>628</v>
      </c>
      <c r="M165" s="21"/>
      <c r="N165" s="24"/>
      <c r="O165" s="24"/>
      <c r="P165" s="24"/>
      <c r="Q165" s="21">
        <v>1000</v>
      </c>
      <c r="R165" s="24"/>
      <c r="S165" s="21">
        <v>1000</v>
      </c>
      <c r="T165" s="23">
        <v>1000</v>
      </c>
      <c r="U165" s="21" t="s">
        <v>45</v>
      </c>
      <c r="V165" s="21" t="s">
        <v>46</v>
      </c>
      <c r="W165" s="17" t="s">
        <v>629</v>
      </c>
      <c r="X165" s="17" t="s">
        <v>629</v>
      </c>
      <c r="Y165" s="17"/>
      <c r="Z165" s="17" t="s">
        <v>48</v>
      </c>
      <c r="AA165" s="17" t="s">
        <v>629</v>
      </c>
      <c r="AB165" s="17" t="s">
        <v>630</v>
      </c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</row>
    <row r="166" s="1" customFormat="1" ht="26" customHeight="1" spans="1:50">
      <c r="A166" s="21">
        <v>157</v>
      </c>
      <c r="B166" s="22" t="s">
        <v>631</v>
      </c>
      <c r="C166" s="22" t="s">
        <v>39</v>
      </c>
      <c r="D166" s="21" t="s">
        <v>40</v>
      </c>
      <c r="E166" s="21" t="s">
        <v>40</v>
      </c>
      <c r="F166" s="21" t="s">
        <v>621</v>
      </c>
      <c r="G166" s="26" t="s">
        <v>622</v>
      </c>
      <c r="H166" s="25" t="s">
        <v>632</v>
      </c>
      <c r="I166" s="23">
        <v>2020</v>
      </c>
      <c r="J166" s="40">
        <v>2020.06</v>
      </c>
      <c r="K166" s="21" t="s">
        <v>54</v>
      </c>
      <c r="L166" s="17" t="s">
        <v>633</v>
      </c>
      <c r="M166" s="21"/>
      <c r="N166" s="24"/>
      <c r="O166" s="24"/>
      <c r="P166" s="24"/>
      <c r="Q166" s="21">
        <v>260</v>
      </c>
      <c r="R166" s="24"/>
      <c r="S166" s="21">
        <v>260</v>
      </c>
      <c r="T166" s="23">
        <v>256.28</v>
      </c>
      <c r="U166" s="21" t="s">
        <v>45</v>
      </c>
      <c r="V166" s="21" t="s">
        <v>46</v>
      </c>
      <c r="W166" s="17" t="s">
        <v>634</v>
      </c>
      <c r="X166" s="17" t="s">
        <v>634</v>
      </c>
      <c r="Y166" s="17"/>
      <c r="Z166" s="17" t="s">
        <v>48</v>
      </c>
      <c r="AA166" s="17" t="s">
        <v>635</v>
      </c>
      <c r="AB166" s="17" t="s">
        <v>636</v>
      </c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</row>
    <row r="167" s="1" customFormat="1" ht="26" customHeight="1" spans="1:50">
      <c r="A167" s="21">
        <v>158</v>
      </c>
      <c r="B167" s="22" t="s">
        <v>637</v>
      </c>
      <c r="C167" s="22" t="s">
        <v>39</v>
      </c>
      <c r="D167" s="21" t="s">
        <v>40</v>
      </c>
      <c r="E167" s="21" t="s">
        <v>40</v>
      </c>
      <c r="F167" s="21" t="s">
        <v>59</v>
      </c>
      <c r="G167" s="26" t="s">
        <v>638</v>
      </c>
      <c r="H167" s="25" t="s">
        <v>639</v>
      </c>
      <c r="I167" s="23">
        <v>2020</v>
      </c>
      <c r="J167" s="40">
        <v>2020.07</v>
      </c>
      <c r="K167" s="21" t="s">
        <v>54</v>
      </c>
      <c r="L167" s="17" t="s">
        <v>633</v>
      </c>
      <c r="M167" s="21"/>
      <c r="N167" s="24"/>
      <c r="O167" s="24"/>
      <c r="P167" s="24"/>
      <c r="Q167" s="21">
        <v>18</v>
      </c>
      <c r="R167" s="24"/>
      <c r="S167" s="21">
        <v>18</v>
      </c>
      <c r="T167" s="23">
        <v>18.34</v>
      </c>
      <c r="U167" s="21" t="s">
        <v>45</v>
      </c>
      <c r="V167" s="21" t="s">
        <v>46</v>
      </c>
      <c r="W167" s="17" t="s">
        <v>640</v>
      </c>
      <c r="X167" s="17" t="s">
        <v>640</v>
      </c>
      <c r="Y167" s="17"/>
      <c r="Z167" s="17" t="s">
        <v>48</v>
      </c>
      <c r="AA167" s="17" t="s">
        <v>641</v>
      </c>
      <c r="AB167" s="17" t="s">
        <v>642</v>
      </c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</row>
    <row r="168" s="1" customFormat="1" ht="26" customHeight="1" spans="1:50">
      <c r="A168" s="21">
        <v>159</v>
      </c>
      <c r="B168" s="22" t="s">
        <v>643</v>
      </c>
      <c r="C168" s="22" t="s">
        <v>39</v>
      </c>
      <c r="D168" s="21" t="s">
        <v>40</v>
      </c>
      <c r="E168" s="21" t="s">
        <v>40</v>
      </c>
      <c r="F168" s="21" t="s">
        <v>51</v>
      </c>
      <c r="G168" s="26" t="s">
        <v>644</v>
      </c>
      <c r="H168" s="25" t="s">
        <v>645</v>
      </c>
      <c r="I168" s="23">
        <v>2020</v>
      </c>
      <c r="J168" s="40">
        <v>2020.07</v>
      </c>
      <c r="K168" s="21" t="s">
        <v>54</v>
      </c>
      <c r="L168" s="17" t="s">
        <v>633</v>
      </c>
      <c r="M168" s="21"/>
      <c r="N168" s="24"/>
      <c r="O168" s="24"/>
      <c r="P168" s="24"/>
      <c r="Q168" s="21">
        <v>34</v>
      </c>
      <c r="R168" s="24"/>
      <c r="S168" s="21">
        <v>34</v>
      </c>
      <c r="T168" s="23">
        <v>33.95</v>
      </c>
      <c r="U168" s="21" t="s">
        <v>45</v>
      </c>
      <c r="V168" s="21" t="s">
        <v>46</v>
      </c>
      <c r="W168" s="17" t="s">
        <v>641</v>
      </c>
      <c r="X168" s="17" t="s">
        <v>641</v>
      </c>
      <c r="Y168" s="17"/>
      <c r="Z168" s="17" t="s">
        <v>48</v>
      </c>
      <c r="AA168" s="17" t="s">
        <v>646</v>
      </c>
      <c r="AB168" s="17" t="s">
        <v>647</v>
      </c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</row>
    <row r="169" s="1" customFormat="1" ht="26" customHeight="1" spans="1:50">
      <c r="A169" s="21">
        <v>160</v>
      </c>
      <c r="B169" s="22" t="s">
        <v>648</v>
      </c>
      <c r="C169" s="22" t="s">
        <v>39</v>
      </c>
      <c r="D169" s="21" t="s">
        <v>40</v>
      </c>
      <c r="E169" s="21" t="s">
        <v>40</v>
      </c>
      <c r="F169" s="21" t="s">
        <v>41</v>
      </c>
      <c r="G169" s="24"/>
      <c r="H169" s="25" t="s">
        <v>649</v>
      </c>
      <c r="I169" s="23">
        <v>2020</v>
      </c>
      <c r="J169" s="40">
        <v>2020.09</v>
      </c>
      <c r="K169" s="21" t="s">
        <v>43</v>
      </c>
      <c r="L169" s="17" t="s">
        <v>633</v>
      </c>
      <c r="M169" s="21"/>
      <c r="N169" s="24"/>
      <c r="O169" s="24"/>
      <c r="P169" s="24"/>
      <c r="Q169" s="21">
        <v>270</v>
      </c>
      <c r="R169" s="24"/>
      <c r="S169" s="21">
        <v>270</v>
      </c>
      <c r="T169" s="23">
        <v>262.54</v>
      </c>
      <c r="U169" s="21" t="s">
        <v>45</v>
      </c>
      <c r="V169" s="21" t="s">
        <v>46</v>
      </c>
      <c r="W169" s="17" t="s">
        <v>47</v>
      </c>
      <c r="X169" s="17" t="s">
        <v>47</v>
      </c>
      <c r="Y169" s="17"/>
      <c r="Z169" s="17" t="s">
        <v>48</v>
      </c>
      <c r="AA169" s="17" t="s">
        <v>47</v>
      </c>
      <c r="AB169" s="17" t="s">
        <v>49</v>
      </c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</row>
    <row r="170" s="1" customFormat="1" ht="26" customHeight="1" spans="1:50">
      <c r="A170" s="21">
        <v>161</v>
      </c>
      <c r="B170" s="22" t="s">
        <v>650</v>
      </c>
      <c r="C170" s="22" t="s">
        <v>39</v>
      </c>
      <c r="D170" s="21" t="s">
        <v>40</v>
      </c>
      <c r="E170" s="21" t="s">
        <v>40</v>
      </c>
      <c r="F170" s="21" t="s">
        <v>102</v>
      </c>
      <c r="G170" s="24"/>
      <c r="H170" s="25" t="s">
        <v>627</v>
      </c>
      <c r="I170" s="23">
        <v>2020</v>
      </c>
      <c r="J170" s="40">
        <v>2021.08</v>
      </c>
      <c r="K170" s="21" t="s">
        <v>54</v>
      </c>
      <c r="L170" s="17" t="s">
        <v>651</v>
      </c>
      <c r="M170" s="21"/>
      <c r="N170" s="24"/>
      <c r="O170" s="24"/>
      <c r="P170" s="24"/>
      <c r="Q170" s="21">
        <v>1000</v>
      </c>
      <c r="R170" s="24"/>
      <c r="S170" s="21">
        <v>1000</v>
      </c>
      <c r="T170" s="23">
        <v>1000</v>
      </c>
      <c r="U170" s="21" t="s">
        <v>45</v>
      </c>
      <c r="V170" s="21" t="s">
        <v>46</v>
      </c>
      <c r="W170" s="17" t="s">
        <v>629</v>
      </c>
      <c r="X170" s="17" t="s">
        <v>629</v>
      </c>
      <c r="Y170" s="17"/>
      <c r="Z170" s="17" t="s">
        <v>48</v>
      </c>
      <c r="AA170" s="17" t="s">
        <v>629</v>
      </c>
      <c r="AB170" s="17" t="s">
        <v>630</v>
      </c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</row>
    <row r="171" s="1" customFormat="1" ht="26" customHeight="1" spans="1:50">
      <c r="A171" s="21">
        <v>162</v>
      </c>
      <c r="B171" s="22" t="s">
        <v>652</v>
      </c>
      <c r="C171" s="22" t="s">
        <v>39</v>
      </c>
      <c r="D171" s="21" t="s">
        <v>40</v>
      </c>
      <c r="E171" s="21" t="s">
        <v>40</v>
      </c>
      <c r="F171" s="21" t="s">
        <v>194</v>
      </c>
      <c r="G171" s="24"/>
      <c r="H171" s="25" t="s">
        <v>653</v>
      </c>
      <c r="I171" s="23">
        <v>2020</v>
      </c>
      <c r="J171" s="40">
        <v>2021.08</v>
      </c>
      <c r="K171" s="21" t="s">
        <v>54</v>
      </c>
      <c r="L171" s="17" t="s">
        <v>651</v>
      </c>
      <c r="M171" s="21"/>
      <c r="N171" s="24"/>
      <c r="O171" s="24"/>
      <c r="P171" s="24"/>
      <c r="Q171" s="21">
        <v>500</v>
      </c>
      <c r="R171" s="24"/>
      <c r="S171" s="21">
        <v>500</v>
      </c>
      <c r="T171" s="23">
        <v>500</v>
      </c>
      <c r="U171" s="21" t="s">
        <v>45</v>
      </c>
      <c r="V171" s="21" t="s">
        <v>46</v>
      </c>
      <c r="W171" s="17" t="s">
        <v>654</v>
      </c>
      <c r="X171" s="17" t="s">
        <v>654</v>
      </c>
      <c r="Y171" s="17"/>
      <c r="Z171" s="17" t="s">
        <v>48</v>
      </c>
      <c r="AA171" s="17" t="s">
        <v>654</v>
      </c>
      <c r="AB171" s="17" t="s">
        <v>655</v>
      </c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</row>
    <row r="172" s="1" customFormat="1" ht="26" customHeight="1" spans="1:50">
      <c r="A172" s="21">
        <v>163</v>
      </c>
      <c r="B172" s="22" t="s">
        <v>656</v>
      </c>
      <c r="C172" s="22" t="s">
        <v>39</v>
      </c>
      <c r="D172" s="21" t="s">
        <v>40</v>
      </c>
      <c r="E172" s="21" t="s">
        <v>40</v>
      </c>
      <c r="F172" s="21" t="s">
        <v>188</v>
      </c>
      <c r="G172" s="26" t="s">
        <v>217</v>
      </c>
      <c r="H172" s="25" t="s">
        <v>657</v>
      </c>
      <c r="I172" s="23">
        <v>2020</v>
      </c>
      <c r="J172" s="40">
        <v>2021.07</v>
      </c>
      <c r="K172" s="21" t="s">
        <v>54</v>
      </c>
      <c r="L172" s="17" t="s">
        <v>651</v>
      </c>
      <c r="M172" s="21"/>
      <c r="N172" s="24"/>
      <c r="O172" s="24"/>
      <c r="P172" s="24"/>
      <c r="Q172" s="21">
        <v>410</v>
      </c>
      <c r="R172" s="24"/>
      <c r="S172" s="21">
        <v>410</v>
      </c>
      <c r="T172" s="23">
        <v>384.1</v>
      </c>
      <c r="U172" s="21" t="s">
        <v>45</v>
      </c>
      <c r="V172" s="21" t="s">
        <v>46</v>
      </c>
      <c r="W172" s="17" t="s">
        <v>658</v>
      </c>
      <c r="X172" s="17" t="s">
        <v>658</v>
      </c>
      <c r="Y172" s="17"/>
      <c r="Z172" s="17" t="s">
        <v>48</v>
      </c>
      <c r="AA172" s="17" t="s">
        <v>252</v>
      </c>
      <c r="AB172" s="17" t="s">
        <v>253</v>
      </c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</row>
    <row r="173" s="1" customFormat="1" ht="26" customHeight="1" spans="1:50">
      <c r="A173" s="21">
        <v>164</v>
      </c>
      <c r="B173" s="22" t="s">
        <v>648</v>
      </c>
      <c r="C173" s="22" t="s">
        <v>39</v>
      </c>
      <c r="D173" s="21" t="s">
        <v>40</v>
      </c>
      <c r="E173" s="21" t="s">
        <v>40</v>
      </c>
      <c r="F173" s="21" t="s">
        <v>41</v>
      </c>
      <c r="G173" s="24"/>
      <c r="H173" s="25" t="s">
        <v>659</v>
      </c>
      <c r="I173" s="23">
        <v>2020</v>
      </c>
      <c r="J173" s="40">
        <v>2020.09</v>
      </c>
      <c r="K173" s="21" t="s">
        <v>43</v>
      </c>
      <c r="L173" s="17" t="s">
        <v>651</v>
      </c>
      <c r="M173" s="21"/>
      <c r="N173" s="24"/>
      <c r="O173" s="24"/>
      <c r="P173" s="24"/>
      <c r="Q173" s="21">
        <v>284</v>
      </c>
      <c r="R173" s="24"/>
      <c r="S173" s="21">
        <v>284</v>
      </c>
      <c r="T173" s="23">
        <v>283.68</v>
      </c>
      <c r="U173" s="21" t="s">
        <v>45</v>
      </c>
      <c r="V173" s="21" t="s">
        <v>46</v>
      </c>
      <c r="W173" s="17" t="s">
        <v>47</v>
      </c>
      <c r="X173" s="17" t="s">
        <v>47</v>
      </c>
      <c r="Y173" s="17"/>
      <c r="Z173" s="17" t="s">
        <v>48</v>
      </c>
      <c r="AA173" s="17" t="s">
        <v>47</v>
      </c>
      <c r="AB173" s="17" t="s">
        <v>49</v>
      </c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</row>
    <row r="174" s="1" customFormat="1" ht="26" customHeight="1" spans="1:50">
      <c r="A174" s="21">
        <v>165</v>
      </c>
      <c r="B174" s="22" t="s">
        <v>660</v>
      </c>
      <c r="C174" s="22" t="s">
        <v>39</v>
      </c>
      <c r="D174" s="21" t="s">
        <v>40</v>
      </c>
      <c r="E174" s="21" t="s">
        <v>40</v>
      </c>
      <c r="F174" s="21" t="s">
        <v>95</v>
      </c>
      <c r="G174" s="24" t="s">
        <v>96</v>
      </c>
      <c r="H174" s="25" t="s">
        <v>661</v>
      </c>
      <c r="I174" s="23">
        <v>2020</v>
      </c>
      <c r="J174" s="40">
        <v>2020.11</v>
      </c>
      <c r="K174" s="21" t="s">
        <v>54</v>
      </c>
      <c r="L174" s="17" t="s">
        <v>662</v>
      </c>
      <c r="M174" s="21"/>
      <c r="N174" s="24"/>
      <c r="O174" s="24"/>
      <c r="P174" s="24"/>
      <c r="Q174" s="21">
        <v>94</v>
      </c>
      <c r="R174" s="24"/>
      <c r="S174" s="21">
        <v>94</v>
      </c>
      <c r="T174" s="23">
        <v>92.28</v>
      </c>
      <c r="U174" s="21" t="s">
        <v>45</v>
      </c>
      <c r="V174" s="21" t="s">
        <v>46</v>
      </c>
      <c r="W174" s="17" t="s">
        <v>450</v>
      </c>
      <c r="X174" s="17" t="s">
        <v>450</v>
      </c>
      <c r="Y174" s="17"/>
      <c r="Z174" s="17" t="s">
        <v>48</v>
      </c>
      <c r="AA174" s="17" t="s">
        <v>99</v>
      </c>
      <c r="AB174" s="17" t="s">
        <v>100</v>
      </c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</row>
    <row r="175" s="1" customFormat="1" ht="26" customHeight="1" spans="1:50">
      <c r="A175" s="21">
        <v>166</v>
      </c>
      <c r="B175" s="22" t="s">
        <v>663</v>
      </c>
      <c r="C175" s="22" t="s">
        <v>39</v>
      </c>
      <c r="D175" s="21" t="s">
        <v>40</v>
      </c>
      <c r="E175" s="21" t="s">
        <v>40</v>
      </c>
      <c r="F175" s="21" t="s">
        <v>144</v>
      </c>
      <c r="G175" s="22" t="s">
        <v>145</v>
      </c>
      <c r="H175" s="25" t="s">
        <v>664</v>
      </c>
      <c r="I175" s="23">
        <v>2020</v>
      </c>
      <c r="J175" s="40">
        <v>2020</v>
      </c>
      <c r="K175" s="21" t="s">
        <v>54</v>
      </c>
      <c r="L175" s="17" t="s">
        <v>662</v>
      </c>
      <c r="M175" s="21"/>
      <c r="N175" s="24"/>
      <c r="O175" s="24"/>
      <c r="P175" s="24"/>
      <c r="Q175" s="21">
        <v>56</v>
      </c>
      <c r="R175" s="24"/>
      <c r="S175" s="21">
        <v>56</v>
      </c>
      <c r="T175" s="23">
        <v>52.45</v>
      </c>
      <c r="U175" s="21" t="s">
        <v>45</v>
      </c>
      <c r="V175" s="21" t="s">
        <v>46</v>
      </c>
      <c r="W175" s="17" t="s">
        <v>591</v>
      </c>
      <c r="X175" s="17" t="s">
        <v>591</v>
      </c>
      <c r="Y175" s="17"/>
      <c r="Z175" s="17" t="s">
        <v>48</v>
      </c>
      <c r="AA175" s="17" t="s">
        <v>147</v>
      </c>
      <c r="AB175" s="17" t="s">
        <v>148</v>
      </c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</row>
    <row r="176" s="1" customFormat="1" ht="26" customHeight="1" spans="1:50">
      <c r="A176" s="21">
        <v>167</v>
      </c>
      <c r="B176" s="22" t="s">
        <v>665</v>
      </c>
      <c r="C176" s="22" t="s">
        <v>39</v>
      </c>
      <c r="D176" s="21" t="s">
        <v>40</v>
      </c>
      <c r="E176" s="21" t="s">
        <v>40</v>
      </c>
      <c r="F176" s="21" t="s">
        <v>41</v>
      </c>
      <c r="G176" s="24"/>
      <c r="H176" s="25" t="s">
        <v>665</v>
      </c>
      <c r="I176" s="23">
        <v>2020</v>
      </c>
      <c r="J176" s="40">
        <v>2020.09</v>
      </c>
      <c r="K176" s="21" t="s">
        <v>43</v>
      </c>
      <c r="L176" s="17" t="s">
        <v>662</v>
      </c>
      <c r="M176" s="21"/>
      <c r="N176" s="24"/>
      <c r="O176" s="24"/>
      <c r="P176" s="24"/>
      <c r="Q176" s="21">
        <v>366</v>
      </c>
      <c r="R176" s="24"/>
      <c r="S176" s="21">
        <v>366</v>
      </c>
      <c r="T176" s="23">
        <v>365.5</v>
      </c>
      <c r="U176" s="21" t="s">
        <v>45</v>
      </c>
      <c r="V176" s="21" t="s">
        <v>46</v>
      </c>
      <c r="W176" s="17" t="s">
        <v>47</v>
      </c>
      <c r="X176" s="17" t="s">
        <v>47</v>
      </c>
      <c r="Y176" s="17"/>
      <c r="Z176" s="17" t="s">
        <v>48</v>
      </c>
      <c r="AA176" s="17" t="s">
        <v>47</v>
      </c>
      <c r="AB176" s="17" t="s">
        <v>49</v>
      </c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</row>
    <row r="177" s="1" customFormat="1" ht="26" customHeight="1" spans="1:50">
      <c r="A177" s="21">
        <v>168</v>
      </c>
      <c r="B177" s="22" t="s">
        <v>666</v>
      </c>
      <c r="C177" s="22" t="s">
        <v>39</v>
      </c>
      <c r="D177" s="21" t="s">
        <v>40</v>
      </c>
      <c r="E177" s="21" t="s">
        <v>40</v>
      </c>
      <c r="F177" s="21" t="s">
        <v>144</v>
      </c>
      <c r="G177" s="24" t="s">
        <v>667</v>
      </c>
      <c r="H177" s="25" t="s">
        <v>668</v>
      </c>
      <c r="I177" s="23">
        <v>2020</v>
      </c>
      <c r="J177" s="40">
        <v>2021.06</v>
      </c>
      <c r="K177" s="21" t="s">
        <v>54</v>
      </c>
      <c r="L177" s="17" t="s">
        <v>669</v>
      </c>
      <c r="M177" s="21"/>
      <c r="N177" s="24"/>
      <c r="O177" s="24"/>
      <c r="P177" s="24"/>
      <c r="Q177" s="21">
        <v>55</v>
      </c>
      <c r="R177" s="24"/>
      <c r="S177" s="21">
        <v>55</v>
      </c>
      <c r="T177" s="23">
        <v>52.84</v>
      </c>
      <c r="U177" s="21" t="s">
        <v>45</v>
      </c>
      <c r="V177" s="21" t="s">
        <v>46</v>
      </c>
      <c r="W177" s="17" t="s">
        <v>670</v>
      </c>
      <c r="X177" s="17" t="s">
        <v>670</v>
      </c>
      <c r="Y177" s="17"/>
      <c r="Z177" s="17" t="s">
        <v>48</v>
      </c>
      <c r="AA177" s="17" t="s">
        <v>671</v>
      </c>
      <c r="AB177" s="17" t="s">
        <v>672</v>
      </c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</row>
    <row r="178" s="1" customFormat="1" ht="26" customHeight="1" spans="1:50">
      <c r="A178" s="21">
        <v>169</v>
      </c>
      <c r="B178" s="22" t="s">
        <v>673</v>
      </c>
      <c r="C178" s="22" t="s">
        <v>39</v>
      </c>
      <c r="D178" s="21" t="s">
        <v>40</v>
      </c>
      <c r="E178" s="21" t="s">
        <v>40</v>
      </c>
      <c r="F178" s="21" t="s">
        <v>135</v>
      </c>
      <c r="G178" s="26" t="s">
        <v>584</v>
      </c>
      <c r="H178" s="25" t="s">
        <v>674</v>
      </c>
      <c r="I178" s="23">
        <v>2020</v>
      </c>
      <c r="J178" s="40">
        <v>2020.12</v>
      </c>
      <c r="K178" s="21" t="s">
        <v>54</v>
      </c>
      <c r="L178" s="17" t="s">
        <v>669</v>
      </c>
      <c r="M178" s="21"/>
      <c r="N178" s="24"/>
      <c r="O178" s="24"/>
      <c r="P178" s="24"/>
      <c r="Q178" s="21">
        <v>15</v>
      </c>
      <c r="R178" s="24"/>
      <c r="S178" s="21">
        <v>15</v>
      </c>
      <c r="T178" s="23">
        <v>15</v>
      </c>
      <c r="U178" s="21" t="s">
        <v>45</v>
      </c>
      <c r="V178" s="21" t="s">
        <v>46</v>
      </c>
      <c r="W178" s="17" t="s">
        <v>675</v>
      </c>
      <c r="X178" s="17" t="s">
        <v>675</v>
      </c>
      <c r="Y178" s="17"/>
      <c r="Z178" s="17" t="s">
        <v>48</v>
      </c>
      <c r="AA178" s="17" t="s">
        <v>676</v>
      </c>
      <c r="AB178" s="17" t="s">
        <v>677</v>
      </c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</row>
    <row r="179" s="1" customFormat="1" ht="26" customHeight="1" spans="1:50">
      <c r="A179" s="21">
        <v>170</v>
      </c>
      <c r="B179" s="22" t="s">
        <v>648</v>
      </c>
      <c r="C179" s="22" t="s">
        <v>39</v>
      </c>
      <c r="D179" s="21" t="s">
        <v>40</v>
      </c>
      <c r="E179" s="21" t="s">
        <v>40</v>
      </c>
      <c r="F179" s="21" t="s">
        <v>41</v>
      </c>
      <c r="G179" s="24"/>
      <c r="H179" s="25" t="s">
        <v>678</v>
      </c>
      <c r="I179" s="23">
        <v>2020</v>
      </c>
      <c r="J179" s="40">
        <v>2020.11</v>
      </c>
      <c r="K179" s="21" t="s">
        <v>43</v>
      </c>
      <c r="L179" s="17" t="s">
        <v>669</v>
      </c>
      <c r="M179" s="21"/>
      <c r="N179" s="24"/>
      <c r="O179" s="24"/>
      <c r="P179" s="24"/>
      <c r="Q179" s="21">
        <v>20</v>
      </c>
      <c r="R179" s="24"/>
      <c r="S179" s="21">
        <v>20</v>
      </c>
      <c r="T179" s="23">
        <v>19.68</v>
      </c>
      <c r="U179" s="21" t="s">
        <v>45</v>
      </c>
      <c r="V179" s="21" t="s">
        <v>46</v>
      </c>
      <c r="W179" s="17" t="s">
        <v>47</v>
      </c>
      <c r="X179" s="17" t="s">
        <v>47</v>
      </c>
      <c r="Y179" s="17"/>
      <c r="Z179" s="17" t="s">
        <v>48</v>
      </c>
      <c r="AA179" s="17" t="s">
        <v>47</v>
      </c>
      <c r="AB179" s="17" t="s">
        <v>49</v>
      </c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</row>
    <row r="180" s="1" customFormat="1" ht="26" customHeight="1" spans="1:50">
      <c r="A180" s="21">
        <v>171</v>
      </c>
      <c r="B180" s="22" t="s">
        <v>679</v>
      </c>
      <c r="C180" s="22" t="s">
        <v>39</v>
      </c>
      <c r="D180" s="21" t="s">
        <v>40</v>
      </c>
      <c r="E180" s="21" t="s">
        <v>40</v>
      </c>
      <c r="F180" s="21" t="s">
        <v>170</v>
      </c>
      <c r="G180" s="24" t="s">
        <v>171</v>
      </c>
      <c r="H180" s="25" t="s">
        <v>680</v>
      </c>
      <c r="I180" s="23">
        <v>2013</v>
      </c>
      <c r="J180" s="40">
        <v>2014.12</v>
      </c>
      <c r="K180" s="21" t="s">
        <v>54</v>
      </c>
      <c r="L180" s="17" t="s">
        <v>681</v>
      </c>
      <c r="M180" s="21"/>
      <c r="N180" s="24"/>
      <c r="O180" s="24"/>
      <c r="P180" s="24"/>
      <c r="Q180" s="21">
        <v>215</v>
      </c>
      <c r="R180" s="24"/>
      <c r="S180" s="21">
        <v>215</v>
      </c>
      <c r="T180" s="23">
        <v>242.28</v>
      </c>
      <c r="U180" s="21" t="s">
        <v>45</v>
      </c>
      <c r="V180" s="21" t="s">
        <v>46</v>
      </c>
      <c r="W180" s="17" t="s">
        <v>358</v>
      </c>
      <c r="X180" s="17" t="s">
        <v>358</v>
      </c>
      <c r="Y180" s="17"/>
      <c r="Z180" s="17" t="s">
        <v>48</v>
      </c>
      <c r="AA180" s="17" t="s">
        <v>358</v>
      </c>
      <c r="AB180" s="17" t="s">
        <v>359</v>
      </c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</row>
    <row r="181" s="1" customFormat="1" ht="26" customHeight="1" spans="1:50">
      <c r="A181" s="21">
        <v>172</v>
      </c>
      <c r="B181" s="22" t="s">
        <v>682</v>
      </c>
      <c r="C181" s="22" t="s">
        <v>39</v>
      </c>
      <c r="D181" s="21" t="s">
        <v>40</v>
      </c>
      <c r="E181" s="21" t="s">
        <v>40</v>
      </c>
      <c r="F181" s="21" t="s">
        <v>135</v>
      </c>
      <c r="G181" s="26" t="s">
        <v>136</v>
      </c>
      <c r="H181" s="25" t="s">
        <v>680</v>
      </c>
      <c r="I181" s="23">
        <v>2013</v>
      </c>
      <c r="J181" s="40">
        <v>2014.12</v>
      </c>
      <c r="K181" s="21" t="s">
        <v>54</v>
      </c>
      <c r="L181" s="24"/>
      <c r="M181" s="21"/>
      <c r="N181" s="24"/>
      <c r="O181" s="24"/>
      <c r="P181" s="24"/>
      <c r="Q181" s="21">
        <v>215</v>
      </c>
      <c r="R181" s="24"/>
      <c r="S181" s="21">
        <v>215</v>
      </c>
      <c r="T181" s="23">
        <v>238.48</v>
      </c>
      <c r="U181" s="21" t="s">
        <v>45</v>
      </c>
      <c r="V181" s="21" t="s">
        <v>46</v>
      </c>
      <c r="W181" s="17" t="s">
        <v>138</v>
      </c>
      <c r="X181" s="17" t="s">
        <v>138</v>
      </c>
      <c r="Y181" s="17"/>
      <c r="Z181" s="17" t="s">
        <v>48</v>
      </c>
      <c r="AA181" s="17" t="s">
        <v>139</v>
      </c>
      <c r="AB181" s="17" t="s">
        <v>140</v>
      </c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</row>
    <row r="182" s="1" customFormat="1" ht="26" customHeight="1" spans="1:50">
      <c r="A182" s="21">
        <v>173</v>
      </c>
      <c r="B182" s="22" t="s">
        <v>683</v>
      </c>
      <c r="C182" s="22" t="s">
        <v>39</v>
      </c>
      <c r="D182" s="21" t="s">
        <v>40</v>
      </c>
      <c r="E182" s="21" t="s">
        <v>40</v>
      </c>
      <c r="F182" s="21" t="s">
        <v>51</v>
      </c>
      <c r="G182" s="24" t="s">
        <v>52</v>
      </c>
      <c r="H182" s="25" t="s">
        <v>684</v>
      </c>
      <c r="I182" s="23">
        <v>2013</v>
      </c>
      <c r="J182" s="40">
        <v>2014.08</v>
      </c>
      <c r="K182" s="21" t="s">
        <v>54</v>
      </c>
      <c r="L182" s="17" t="s">
        <v>685</v>
      </c>
      <c r="M182" s="21"/>
      <c r="N182" s="24"/>
      <c r="O182" s="24"/>
      <c r="P182" s="24"/>
      <c r="Q182" s="21">
        <v>215</v>
      </c>
      <c r="R182" s="24"/>
      <c r="S182" s="21">
        <v>215</v>
      </c>
      <c r="T182" s="23">
        <v>256.26</v>
      </c>
      <c r="U182" s="21" t="s">
        <v>45</v>
      </c>
      <c r="V182" s="21" t="s">
        <v>46</v>
      </c>
      <c r="W182" s="17" t="s">
        <v>242</v>
      </c>
      <c r="X182" s="17" t="s">
        <v>242</v>
      </c>
      <c r="Y182" s="17"/>
      <c r="Z182" s="17" t="s">
        <v>48</v>
      </c>
      <c r="AA182" s="17" t="s">
        <v>242</v>
      </c>
      <c r="AB182" s="17" t="s">
        <v>243</v>
      </c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</row>
    <row r="183" s="1" customFormat="1" ht="26" customHeight="1" spans="1:50">
      <c r="A183" s="21">
        <v>174</v>
      </c>
      <c r="B183" s="22" t="s">
        <v>686</v>
      </c>
      <c r="C183" s="22" t="s">
        <v>39</v>
      </c>
      <c r="D183" s="21" t="s">
        <v>40</v>
      </c>
      <c r="E183" s="21" t="s">
        <v>40</v>
      </c>
      <c r="F183" s="21" t="s">
        <v>127</v>
      </c>
      <c r="G183" s="25" t="s">
        <v>128</v>
      </c>
      <c r="H183" s="25" t="s">
        <v>687</v>
      </c>
      <c r="I183" s="23">
        <v>2014</v>
      </c>
      <c r="J183" s="40">
        <v>2015.1</v>
      </c>
      <c r="K183" s="21" t="s">
        <v>54</v>
      </c>
      <c r="L183" s="17" t="s">
        <v>688</v>
      </c>
      <c r="M183" s="21"/>
      <c r="N183" s="24"/>
      <c r="O183" s="24"/>
      <c r="P183" s="24"/>
      <c r="Q183" s="21">
        <v>280</v>
      </c>
      <c r="R183" s="24"/>
      <c r="S183" s="21">
        <v>280</v>
      </c>
      <c r="T183" s="23">
        <v>285.75</v>
      </c>
      <c r="U183" s="21" t="s">
        <v>45</v>
      </c>
      <c r="V183" s="21" t="s">
        <v>46</v>
      </c>
      <c r="W183" s="17" t="s">
        <v>132</v>
      </c>
      <c r="X183" s="17" t="s">
        <v>132</v>
      </c>
      <c r="Y183" s="17"/>
      <c r="Z183" s="17" t="s">
        <v>48</v>
      </c>
      <c r="AA183" s="17" t="s">
        <v>132</v>
      </c>
      <c r="AB183" s="17" t="s">
        <v>133</v>
      </c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</row>
    <row r="184" s="1" customFormat="1" ht="26" customHeight="1" spans="1:50">
      <c r="A184" s="21">
        <v>175</v>
      </c>
      <c r="B184" s="22" t="s">
        <v>689</v>
      </c>
      <c r="C184" s="22" t="s">
        <v>39</v>
      </c>
      <c r="D184" s="21" t="s">
        <v>40</v>
      </c>
      <c r="E184" s="21" t="s">
        <v>40</v>
      </c>
      <c r="F184" s="21" t="s">
        <v>79</v>
      </c>
      <c r="G184" s="26" t="s">
        <v>80</v>
      </c>
      <c r="H184" s="27" t="s">
        <v>690</v>
      </c>
      <c r="I184" s="23">
        <v>2014</v>
      </c>
      <c r="J184" s="40">
        <v>2016.09</v>
      </c>
      <c r="K184" s="21" t="s">
        <v>54</v>
      </c>
      <c r="L184" s="24"/>
      <c r="M184" s="21"/>
      <c r="N184" s="24"/>
      <c r="O184" s="24"/>
      <c r="P184" s="24"/>
      <c r="Q184" s="21">
        <v>280</v>
      </c>
      <c r="R184" s="24"/>
      <c r="S184" s="21">
        <v>280</v>
      </c>
      <c r="T184" s="23">
        <v>286.88</v>
      </c>
      <c r="U184" s="21" t="s">
        <v>45</v>
      </c>
      <c r="V184" s="21" t="s">
        <v>46</v>
      </c>
      <c r="W184" s="17" t="s">
        <v>691</v>
      </c>
      <c r="X184" s="17" t="s">
        <v>691</v>
      </c>
      <c r="Y184" s="17"/>
      <c r="Z184" s="17" t="s">
        <v>48</v>
      </c>
      <c r="AA184" s="17" t="s">
        <v>691</v>
      </c>
      <c r="AB184" s="17" t="s">
        <v>82</v>
      </c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</row>
    <row r="185" s="1" customFormat="1" ht="26" customHeight="1" spans="1:50">
      <c r="A185" s="21">
        <v>176</v>
      </c>
      <c r="B185" s="22" t="s">
        <v>692</v>
      </c>
      <c r="C185" s="22" t="s">
        <v>39</v>
      </c>
      <c r="D185" s="21" t="s">
        <v>40</v>
      </c>
      <c r="E185" s="21" t="s">
        <v>40</v>
      </c>
      <c r="F185" s="21" t="s">
        <v>112</v>
      </c>
      <c r="G185" s="24" t="s">
        <v>113</v>
      </c>
      <c r="H185" s="25" t="s">
        <v>693</v>
      </c>
      <c r="I185" s="23">
        <v>2015</v>
      </c>
      <c r="J185" s="40">
        <v>2016.11</v>
      </c>
      <c r="K185" s="21" t="s">
        <v>54</v>
      </c>
      <c r="L185" s="24"/>
      <c r="M185" s="21"/>
      <c r="N185" s="24"/>
      <c r="O185" s="24"/>
      <c r="P185" s="24"/>
      <c r="Q185" s="21">
        <v>310</v>
      </c>
      <c r="R185" s="24"/>
      <c r="S185" s="21">
        <v>310</v>
      </c>
      <c r="T185" s="23">
        <v>272.65</v>
      </c>
      <c r="U185" s="21" t="s">
        <v>45</v>
      </c>
      <c r="V185" s="21" t="s">
        <v>46</v>
      </c>
      <c r="W185" s="17" t="s">
        <v>694</v>
      </c>
      <c r="X185" s="17" t="s">
        <v>694</v>
      </c>
      <c r="Y185" s="17"/>
      <c r="Z185" s="17" t="s">
        <v>48</v>
      </c>
      <c r="AA185" s="17" t="s">
        <v>694</v>
      </c>
      <c r="AB185" s="17" t="s">
        <v>116</v>
      </c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</row>
    <row r="186" s="1" customFormat="1" ht="26" customHeight="1" spans="1:50">
      <c r="A186" s="21">
        <v>177</v>
      </c>
      <c r="B186" s="22" t="s">
        <v>695</v>
      </c>
      <c r="C186" s="22" t="s">
        <v>39</v>
      </c>
      <c r="D186" s="21" t="s">
        <v>40</v>
      </c>
      <c r="E186" s="21" t="s">
        <v>40</v>
      </c>
      <c r="F186" s="21" t="s">
        <v>266</v>
      </c>
      <c r="G186" s="24" t="s">
        <v>267</v>
      </c>
      <c r="H186" s="25" t="s">
        <v>696</v>
      </c>
      <c r="I186" s="23">
        <v>2016</v>
      </c>
      <c r="J186" s="40">
        <v>2017.07</v>
      </c>
      <c r="K186" s="21" t="s">
        <v>54</v>
      </c>
      <c r="L186" s="25" t="s">
        <v>329</v>
      </c>
      <c r="M186" s="21"/>
      <c r="N186" s="24"/>
      <c r="O186" s="24"/>
      <c r="P186" s="24"/>
      <c r="Q186" s="21">
        <v>245</v>
      </c>
      <c r="R186" s="24"/>
      <c r="S186" s="21">
        <v>245</v>
      </c>
      <c r="T186" s="23">
        <v>261.31</v>
      </c>
      <c r="U186" s="21" t="s">
        <v>45</v>
      </c>
      <c r="V186" s="21" t="s">
        <v>46</v>
      </c>
      <c r="W186" s="17" t="s">
        <v>697</v>
      </c>
      <c r="X186" s="17" t="s">
        <v>697</v>
      </c>
      <c r="Y186" s="17"/>
      <c r="Z186" s="17" t="s">
        <v>48</v>
      </c>
      <c r="AA186" s="17" t="s">
        <v>552</v>
      </c>
      <c r="AB186" s="17" t="s">
        <v>553</v>
      </c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</row>
    <row r="187" s="1" customFormat="1" ht="26" customHeight="1" spans="1:50">
      <c r="A187" s="21">
        <v>178</v>
      </c>
      <c r="B187" s="22" t="s">
        <v>698</v>
      </c>
      <c r="C187" s="22" t="s">
        <v>39</v>
      </c>
      <c r="D187" s="21" t="s">
        <v>40</v>
      </c>
      <c r="E187" s="21" t="s">
        <v>40</v>
      </c>
      <c r="F187" s="21" t="s">
        <v>144</v>
      </c>
      <c r="G187" s="22" t="s">
        <v>145</v>
      </c>
      <c r="H187" s="25" t="s">
        <v>699</v>
      </c>
      <c r="I187" s="23">
        <v>2017</v>
      </c>
      <c r="J187" s="40">
        <v>2018.11</v>
      </c>
      <c r="K187" s="21" t="s">
        <v>54</v>
      </c>
      <c r="L187" s="17" t="s">
        <v>700</v>
      </c>
      <c r="M187" s="21"/>
      <c r="N187" s="24"/>
      <c r="O187" s="24"/>
      <c r="P187" s="24"/>
      <c r="Q187" s="21">
        <v>306</v>
      </c>
      <c r="R187" s="24"/>
      <c r="S187" s="21">
        <v>306</v>
      </c>
      <c r="T187" s="23">
        <v>305.14</v>
      </c>
      <c r="U187" s="21" t="s">
        <v>45</v>
      </c>
      <c r="V187" s="21" t="s">
        <v>46</v>
      </c>
      <c r="W187" s="17" t="s">
        <v>701</v>
      </c>
      <c r="X187" s="17" t="s">
        <v>701</v>
      </c>
      <c r="Y187" s="17"/>
      <c r="Z187" s="17" t="s">
        <v>48</v>
      </c>
      <c r="AA187" s="17" t="s">
        <v>147</v>
      </c>
      <c r="AB187" s="17" t="s">
        <v>148</v>
      </c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</row>
    <row r="188" s="1" customFormat="1" ht="26" customHeight="1" spans="1:50">
      <c r="A188" s="21">
        <v>179</v>
      </c>
      <c r="B188" s="22" t="s">
        <v>702</v>
      </c>
      <c r="C188" s="22" t="s">
        <v>39</v>
      </c>
      <c r="D188" s="21" t="s">
        <v>40</v>
      </c>
      <c r="E188" s="21" t="s">
        <v>40</v>
      </c>
      <c r="F188" s="21" t="s">
        <v>188</v>
      </c>
      <c r="G188" s="26" t="s">
        <v>217</v>
      </c>
      <c r="H188" s="25" t="s">
        <v>703</v>
      </c>
      <c r="I188" s="23">
        <v>2018</v>
      </c>
      <c r="J188" s="40">
        <v>2019.07</v>
      </c>
      <c r="K188" s="21" t="s">
        <v>54</v>
      </c>
      <c r="L188" s="17" t="s">
        <v>704</v>
      </c>
      <c r="M188" s="21"/>
      <c r="N188" s="24"/>
      <c r="O188" s="24"/>
      <c r="P188" s="24"/>
      <c r="Q188" s="21">
        <v>282</v>
      </c>
      <c r="R188" s="24"/>
      <c r="S188" s="21">
        <v>282</v>
      </c>
      <c r="T188" s="23">
        <v>290.14</v>
      </c>
      <c r="U188" s="21" t="s">
        <v>45</v>
      </c>
      <c r="V188" s="21" t="s">
        <v>46</v>
      </c>
      <c r="W188" s="17" t="s">
        <v>705</v>
      </c>
      <c r="X188" s="17" t="s">
        <v>705</v>
      </c>
      <c r="Y188" s="17"/>
      <c r="Z188" s="17" t="s">
        <v>48</v>
      </c>
      <c r="AA188" s="17" t="s">
        <v>219</v>
      </c>
      <c r="AB188" s="17" t="s">
        <v>220</v>
      </c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</row>
    <row r="189" s="1" customFormat="1" ht="26" customHeight="1" spans="1:50">
      <c r="A189" s="21">
        <v>180</v>
      </c>
      <c r="B189" s="22" t="s">
        <v>706</v>
      </c>
      <c r="C189" s="22" t="s">
        <v>39</v>
      </c>
      <c r="D189" s="21" t="s">
        <v>40</v>
      </c>
      <c r="E189" s="21" t="s">
        <v>40</v>
      </c>
      <c r="F189" s="21" t="s">
        <v>72</v>
      </c>
      <c r="G189" s="24" t="s">
        <v>73</v>
      </c>
      <c r="H189" s="25" t="s">
        <v>707</v>
      </c>
      <c r="I189" s="23">
        <v>2019</v>
      </c>
      <c r="J189" s="40">
        <v>2020.07</v>
      </c>
      <c r="K189" s="21" t="s">
        <v>54</v>
      </c>
      <c r="L189" s="17" t="s">
        <v>708</v>
      </c>
      <c r="M189" s="21"/>
      <c r="N189" s="24"/>
      <c r="O189" s="24"/>
      <c r="P189" s="24"/>
      <c r="Q189" s="21">
        <v>375</v>
      </c>
      <c r="R189" s="24"/>
      <c r="S189" s="21">
        <v>375</v>
      </c>
      <c r="T189" s="23">
        <v>373.78</v>
      </c>
      <c r="U189" s="21" t="s">
        <v>45</v>
      </c>
      <c r="V189" s="21" t="s">
        <v>46</v>
      </c>
      <c r="W189" s="17" t="s">
        <v>709</v>
      </c>
      <c r="X189" s="17" t="s">
        <v>709</v>
      </c>
      <c r="Y189" s="17"/>
      <c r="Z189" s="17" t="s">
        <v>48</v>
      </c>
      <c r="AA189" s="17" t="s">
        <v>76</v>
      </c>
      <c r="AB189" s="17" t="s">
        <v>77</v>
      </c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</row>
    <row r="190" s="1" customFormat="1" ht="26" customHeight="1" spans="1:50">
      <c r="A190" s="21">
        <v>181</v>
      </c>
      <c r="B190" s="22" t="s">
        <v>710</v>
      </c>
      <c r="C190" s="22" t="s">
        <v>39</v>
      </c>
      <c r="D190" s="21" t="s">
        <v>40</v>
      </c>
      <c r="E190" s="21" t="s">
        <v>40</v>
      </c>
      <c r="F190" s="21" t="s">
        <v>200</v>
      </c>
      <c r="G190" s="53" t="s">
        <v>201</v>
      </c>
      <c r="H190" s="25" t="s">
        <v>703</v>
      </c>
      <c r="I190" s="23">
        <v>2019</v>
      </c>
      <c r="J190" s="40">
        <v>2019.11</v>
      </c>
      <c r="K190" s="21" t="s">
        <v>54</v>
      </c>
      <c r="L190" s="17" t="s">
        <v>711</v>
      </c>
      <c r="M190" s="21"/>
      <c r="N190" s="24"/>
      <c r="O190" s="24"/>
      <c r="P190" s="24"/>
      <c r="Q190" s="21">
        <v>312</v>
      </c>
      <c r="R190" s="24"/>
      <c r="S190" s="21">
        <v>312</v>
      </c>
      <c r="T190" s="23">
        <v>326.65</v>
      </c>
      <c r="U190" s="21" t="s">
        <v>45</v>
      </c>
      <c r="V190" s="21" t="s">
        <v>46</v>
      </c>
      <c r="W190" s="17" t="s">
        <v>712</v>
      </c>
      <c r="X190" s="17" t="s">
        <v>712</v>
      </c>
      <c r="Y190" s="17"/>
      <c r="Z190" s="17" t="s">
        <v>48</v>
      </c>
      <c r="AA190" s="17" t="s">
        <v>364</v>
      </c>
      <c r="AB190" s="17" t="s">
        <v>365</v>
      </c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</row>
    <row r="191" s="1" customFormat="1" ht="26" customHeight="1" spans="1:50">
      <c r="A191" s="21">
        <v>182</v>
      </c>
      <c r="B191" s="22" t="s">
        <v>713</v>
      </c>
      <c r="C191" s="22" t="s">
        <v>39</v>
      </c>
      <c r="D191" s="21" t="s">
        <v>40</v>
      </c>
      <c r="E191" s="21" t="s">
        <v>40</v>
      </c>
      <c r="F191" s="21" t="s">
        <v>188</v>
      </c>
      <c r="G191" s="26" t="s">
        <v>714</v>
      </c>
      <c r="H191" s="25" t="s">
        <v>715</v>
      </c>
      <c r="I191" s="23">
        <v>2019</v>
      </c>
      <c r="J191" s="40">
        <v>2020.06</v>
      </c>
      <c r="K191" s="21" t="s">
        <v>54</v>
      </c>
      <c r="L191" s="17" t="s">
        <v>708</v>
      </c>
      <c r="M191" s="21"/>
      <c r="N191" s="24"/>
      <c r="O191" s="24"/>
      <c r="P191" s="24"/>
      <c r="Q191" s="21">
        <v>175</v>
      </c>
      <c r="R191" s="24"/>
      <c r="S191" s="21">
        <v>175</v>
      </c>
      <c r="T191" s="23">
        <v>170.76</v>
      </c>
      <c r="U191" s="21" t="s">
        <v>45</v>
      </c>
      <c r="V191" s="21" t="s">
        <v>46</v>
      </c>
      <c r="W191" s="17" t="s">
        <v>716</v>
      </c>
      <c r="X191" s="17" t="s">
        <v>716</v>
      </c>
      <c r="Y191" s="17"/>
      <c r="Z191" s="17" t="s">
        <v>48</v>
      </c>
      <c r="AA191" s="17" t="s">
        <v>717</v>
      </c>
      <c r="AB191" s="17" t="s">
        <v>718</v>
      </c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</row>
    <row r="192" s="1" customFormat="1" ht="26" customHeight="1" spans="1:50">
      <c r="A192" s="21">
        <v>183</v>
      </c>
      <c r="B192" s="22" t="s">
        <v>719</v>
      </c>
      <c r="C192" s="22" t="s">
        <v>39</v>
      </c>
      <c r="D192" s="21" t="s">
        <v>40</v>
      </c>
      <c r="E192" s="21" t="s">
        <v>40</v>
      </c>
      <c r="F192" s="21" t="s">
        <v>95</v>
      </c>
      <c r="G192" s="24" t="s">
        <v>96</v>
      </c>
      <c r="H192" s="25" t="s">
        <v>720</v>
      </c>
      <c r="I192" s="23">
        <v>2020</v>
      </c>
      <c r="J192" s="40">
        <v>2021.07</v>
      </c>
      <c r="K192" s="21" t="s">
        <v>54</v>
      </c>
      <c r="L192" s="17" t="s">
        <v>721</v>
      </c>
      <c r="M192" s="21"/>
      <c r="N192" s="24"/>
      <c r="O192" s="24"/>
      <c r="P192" s="24"/>
      <c r="Q192" s="21">
        <v>450</v>
      </c>
      <c r="R192" s="24"/>
      <c r="S192" s="21">
        <v>450</v>
      </c>
      <c r="T192" s="23">
        <v>443.48</v>
      </c>
      <c r="U192" s="21" t="s">
        <v>45</v>
      </c>
      <c r="V192" s="21" t="s">
        <v>46</v>
      </c>
      <c r="W192" s="17" t="s">
        <v>99</v>
      </c>
      <c r="X192" s="17" t="s">
        <v>99</v>
      </c>
      <c r="Y192" s="17"/>
      <c r="Z192" s="17" t="s">
        <v>48</v>
      </c>
      <c r="AA192" s="17" t="s">
        <v>99</v>
      </c>
      <c r="AB192" s="17" t="s">
        <v>100</v>
      </c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</row>
    <row r="193" s="1" customFormat="1" ht="26" customHeight="1" spans="1:50">
      <c r="A193" s="21">
        <v>184</v>
      </c>
      <c r="B193" s="22" t="s">
        <v>722</v>
      </c>
      <c r="C193" s="22" t="s">
        <v>39</v>
      </c>
      <c r="D193" s="21" t="s">
        <v>40</v>
      </c>
      <c r="E193" s="21" t="s">
        <v>40</v>
      </c>
      <c r="F193" s="21" t="s">
        <v>621</v>
      </c>
      <c r="G193" s="26" t="s">
        <v>622</v>
      </c>
      <c r="H193" s="25" t="s">
        <v>703</v>
      </c>
      <c r="I193" s="23">
        <v>2020</v>
      </c>
      <c r="J193" s="40">
        <v>2021.07</v>
      </c>
      <c r="K193" s="21" t="s">
        <v>54</v>
      </c>
      <c r="L193" s="17" t="s">
        <v>723</v>
      </c>
      <c r="M193" s="21"/>
      <c r="N193" s="24"/>
      <c r="O193" s="24"/>
      <c r="P193" s="24"/>
      <c r="Q193" s="21">
        <v>386</v>
      </c>
      <c r="R193" s="24"/>
      <c r="S193" s="21">
        <v>386</v>
      </c>
      <c r="T193" s="23">
        <v>359.37</v>
      </c>
      <c r="U193" s="21" t="s">
        <v>45</v>
      </c>
      <c r="V193" s="21" t="s">
        <v>46</v>
      </c>
      <c r="W193" s="17" t="s">
        <v>724</v>
      </c>
      <c r="X193" s="17" t="s">
        <v>724</v>
      </c>
      <c r="Y193" s="17"/>
      <c r="Z193" s="17" t="s">
        <v>48</v>
      </c>
      <c r="AA193" s="17" t="s">
        <v>635</v>
      </c>
      <c r="AB193" s="17" t="s">
        <v>636</v>
      </c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</row>
    <row r="194" s="1" customFormat="1" ht="26" customHeight="1" spans="1:50">
      <c r="A194" s="21">
        <v>185</v>
      </c>
      <c r="B194" s="22" t="s">
        <v>725</v>
      </c>
      <c r="C194" s="22" t="s">
        <v>39</v>
      </c>
      <c r="D194" s="21" t="s">
        <v>40</v>
      </c>
      <c r="E194" s="21" t="s">
        <v>40</v>
      </c>
      <c r="F194" s="21" t="s">
        <v>367</v>
      </c>
      <c r="G194" s="26" t="s">
        <v>368</v>
      </c>
      <c r="H194" s="27" t="s">
        <v>726</v>
      </c>
      <c r="I194" s="23">
        <v>2020</v>
      </c>
      <c r="J194" s="40">
        <v>2021.07</v>
      </c>
      <c r="K194" s="21" t="s">
        <v>54</v>
      </c>
      <c r="L194" s="17" t="s">
        <v>723</v>
      </c>
      <c r="M194" s="21"/>
      <c r="N194" s="24"/>
      <c r="O194" s="24"/>
      <c r="P194" s="24"/>
      <c r="Q194" s="21">
        <v>194</v>
      </c>
      <c r="R194" s="24"/>
      <c r="S194" s="21">
        <v>194</v>
      </c>
      <c r="T194" s="23">
        <v>199.15</v>
      </c>
      <c r="U194" s="21" t="s">
        <v>45</v>
      </c>
      <c r="V194" s="21" t="s">
        <v>46</v>
      </c>
      <c r="W194" s="17" t="s">
        <v>401</v>
      </c>
      <c r="X194" s="17" t="s">
        <v>401</v>
      </c>
      <c r="Y194" s="17"/>
      <c r="Z194" s="17" t="s">
        <v>48</v>
      </c>
      <c r="AA194" s="17" t="s">
        <v>401</v>
      </c>
      <c r="AB194" s="17" t="s">
        <v>402</v>
      </c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</row>
    <row r="195" s="1" customFormat="1" ht="26" customHeight="1" spans="1:50">
      <c r="A195" s="21">
        <v>186</v>
      </c>
      <c r="B195" s="22" t="s">
        <v>727</v>
      </c>
      <c r="C195" s="22" t="s">
        <v>39</v>
      </c>
      <c r="D195" s="21" t="s">
        <v>40</v>
      </c>
      <c r="E195" s="21" t="s">
        <v>40</v>
      </c>
      <c r="F195" s="21" t="s">
        <v>41</v>
      </c>
      <c r="G195" s="24"/>
      <c r="H195" s="25" t="s">
        <v>728</v>
      </c>
      <c r="I195" s="23">
        <v>2018</v>
      </c>
      <c r="J195" s="40">
        <v>2018.11</v>
      </c>
      <c r="K195" s="21" t="s">
        <v>43</v>
      </c>
      <c r="L195" s="17" t="s">
        <v>729</v>
      </c>
      <c r="M195" s="21"/>
      <c r="N195" s="24"/>
      <c r="O195" s="24"/>
      <c r="P195" s="24"/>
      <c r="Q195" s="21">
        <v>1700</v>
      </c>
      <c r="R195" s="24"/>
      <c r="S195" s="21">
        <v>1700</v>
      </c>
      <c r="T195" s="23">
        <v>1698.75</v>
      </c>
      <c r="U195" s="21" t="s">
        <v>45</v>
      </c>
      <c r="V195" s="21" t="s">
        <v>46</v>
      </c>
      <c r="W195" s="17" t="s">
        <v>47</v>
      </c>
      <c r="X195" s="17" t="s">
        <v>47</v>
      </c>
      <c r="Y195" s="17"/>
      <c r="Z195" s="17" t="s">
        <v>48</v>
      </c>
      <c r="AA195" s="17" t="s">
        <v>47</v>
      </c>
      <c r="AB195" s="17" t="s">
        <v>49</v>
      </c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</row>
    <row r="196" s="1" customFormat="1" ht="26" customHeight="1" spans="1:50">
      <c r="A196" s="21">
        <v>187</v>
      </c>
      <c r="B196" s="22" t="s">
        <v>730</v>
      </c>
      <c r="C196" s="22" t="s">
        <v>39</v>
      </c>
      <c r="D196" s="21" t="s">
        <v>40</v>
      </c>
      <c r="E196" s="21" t="s">
        <v>40</v>
      </c>
      <c r="F196" s="21" t="s">
        <v>41</v>
      </c>
      <c r="G196" s="24"/>
      <c r="H196" s="25" t="s">
        <v>731</v>
      </c>
      <c r="I196" s="23">
        <v>2019</v>
      </c>
      <c r="J196" s="40">
        <v>2019.11</v>
      </c>
      <c r="K196" s="21" t="s">
        <v>43</v>
      </c>
      <c r="L196" s="17" t="s">
        <v>732</v>
      </c>
      <c r="M196" s="21"/>
      <c r="N196" s="24"/>
      <c r="O196" s="24"/>
      <c r="P196" s="24"/>
      <c r="Q196" s="21">
        <v>1420</v>
      </c>
      <c r="R196" s="24"/>
      <c r="S196" s="21">
        <v>1420</v>
      </c>
      <c r="T196" s="23">
        <v>1404.67</v>
      </c>
      <c r="U196" s="21" t="s">
        <v>45</v>
      </c>
      <c r="V196" s="21" t="s">
        <v>46</v>
      </c>
      <c r="W196" s="17" t="s">
        <v>47</v>
      </c>
      <c r="X196" s="17" t="s">
        <v>47</v>
      </c>
      <c r="Y196" s="17"/>
      <c r="Z196" s="17" t="s">
        <v>48</v>
      </c>
      <c r="AA196" s="17" t="s">
        <v>47</v>
      </c>
      <c r="AB196" s="17" t="s">
        <v>49</v>
      </c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</row>
    <row r="197" s="1" customFormat="1" ht="26" customHeight="1" spans="1:50">
      <c r="A197" s="21">
        <v>188</v>
      </c>
      <c r="B197" s="22" t="s">
        <v>733</v>
      </c>
      <c r="C197" s="22" t="s">
        <v>39</v>
      </c>
      <c r="D197" s="21" t="s">
        <v>40</v>
      </c>
      <c r="E197" s="21" t="s">
        <v>40</v>
      </c>
      <c r="F197" s="21" t="s">
        <v>41</v>
      </c>
      <c r="G197" s="24"/>
      <c r="H197" s="25" t="s">
        <v>734</v>
      </c>
      <c r="I197" s="23">
        <v>2020</v>
      </c>
      <c r="J197" s="40">
        <v>2020.11</v>
      </c>
      <c r="K197" s="21" t="s">
        <v>43</v>
      </c>
      <c r="L197" s="17" t="s">
        <v>735</v>
      </c>
      <c r="M197" s="21"/>
      <c r="N197" s="24"/>
      <c r="O197" s="24"/>
      <c r="P197" s="24"/>
      <c r="Q197" s="21">
        <v>1750</v>
      </c>
      <c r="R197" s="24"/>
      <c r="S197" s="21">
        <v>1750</v>
      </c>
      <c r="T197" s="23">
        <v>1750</v>
      </c>
      <c r="U197" s="21" t="s">
        <v>45</v>
      </c>
      <c r="V197" s="21" t="s">
        <v>46</v>
      </c>
      <c r="W197" s="17" t="s">
        <v>47</v>
      </c>
      <c r="X197" s="17" t="s">
        <v>47</v>
      </c>
      <c r="Y197" s="17"/>
      <c r="Z197" s="17" t="s">
        <v>48</v>
      </c>
      <c r="AA197" s="17" t="s">
        <v>47</v>
      </c>
      <c r="AB197" s="17" t="s">
        <v>49</v>
      </c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</row>
    <row r="198" s="1" customFormat="1" ht="26" customHeight="1" spans="1:50">
      <c r="A198" s="21">
        <v>189</v>
      </c>
      <c r="B198" s="22" t="s">
        <v>652</v>
      </c>
      <c r="C198" s="22" t="s">
        <v>39</v>
      </c>
      <c r="D198" s="21" t="s">
        <v>40</v>
      </c>
      <c r="E198" s="21" t="s">
        <v>40</v>
      </c>
      <c r="F198" s="21" t="s">
        <v>194</v>
      </c>
      <c r="G198" s="24"/>
      <c r="H198" s="25" t="s">
        <v>736</v>
      </c>
      <c r="I198" s="23">
        <v>2019</v>
      </c>
      <c r="J198" s="40">
        <v>2021.08</v>
      </c>
      <c r="K198" s="21" t="s">
        <v>54</v>
      </c>
      <c r="L198" s="17" t="s">
        <v>737</v>
      </c>
      <c r="M198" s="21"/>
      <c r="N198" s="24">
        <v>1142</v>
      </c>
      <c r="O198" s="24"/>
      <c r="P198" s="24"/>
      <c r="Q198" s="21"/>
      <c r="R198" s="24"/>
      <c r="S198" s="21">
        <v>1142</v>
      </c>
      <c r="T198" s="23">
        <v>1142</v>
      </c>
      <c r="U198" s="21" t="s">
        <v>45</v>
      </c>
      <c r="V198" s="21" t="s">
        <v>46</v>
      </c>
      <c r="W198" s="17" t="s">
        <v>654</v>
      </c>
      <c r="X198" s="17" t="s">
        <v>654</v>
      </c>
      <c r="Y198" s="17"/>
      <c r="Z198" s="17" t="s">
        <v>48</v>
      </c>
      <c r="AA198" s="17" t="s">
        <v>654</v>
      </c>
      <c r="AB198" s="17" t="s">
        <v>655</v>
      </c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</row>
    <row r="199" s="1" customFormat="1" ht="26" customHeight="1" spans="1:50">
      <c r="A199" s="21">
        <v>190</v>
      </c>
      <c r="B199" s="22" t="s">
        <v>500</v>
      </c>
      <c r="C199" s="22" t="s">
        <v>738</v>
      </c>
      <c r="D199" s="21" t="s">
        <v>39</v>
      </c>
      <c r="E199" s="21" t="s">
        <v>738</v>
      </c>
      <c r="F199" s="21" t="s">
        <v>102</v>
      </c>
      <c r="G199" s="24"/>
      <c r="H199" s="25" t="s">
        <v>739</v>
      </c>
      <c r="I199" s="23">
        <v>2020</v>
      </c>
      <c r="J199" s="40">
        <v>2021.04</v>
      </c>
      <c r="K199" s="21" t="s">
        <v>54</v>
      </c>
      <c r="L199" s="17" t="s">
        <v>740</v>
      </c>
      <c r="M199" s="21"/>
      <c r="N199" s="24"/>
      <c r="O199" s="24"/>
      <c r="P199" s="24"/>
      <c r="Q199" s="21"/>
      <c r="R199" s="24">
        <v>2000</v>
      </c>
      <c r="S199" s="21">
        <v>2000</v>
      </c>
      <c r="T199" s="23">
        <v>2000</v>
      </c>
      <c r="U199" s="21" t="s">
        <v>45</v>
      </c>
      <c r="V199" s="21" t="s">
        <v>46</v>
      </c>
      <c r="W199" s="17" t="s">
        <v>741</v>
      </c>
      <c r="X199" s="17" t="s">
        <v>741</v>
      </c>
      <c r="Y199" s="17"/>
      <c r="Z199" s="17" t="s">
        <v>48</v>
      </c>
      <c r="AA199" s="17" t="s">
        <v>503</v>
      </c>
      <c r="AB199" s="17" t="s">
        <v>504</v>
      </c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</row>
    <row r="200" s="1" customFormat="1" ht="26" customHeight="1" spans="1:50">
      <c r="A200" s="21">
        <v>191</v>
      </c>
      <c r="B200" s="22" t="s">
        <v>652</v>
      </c>
      <c r="C200" s="22" t="s">
        <v>39</v>
      </c>
      <c r="D200" s="21" t="s">
        <v>40</v>
      </c>
      <c r="E200" s="21" t="s">
        <v>40</v>
      </c>
      <c r="F200" s="21" t="s">
        <v>194</v>
      </c>
      <c r="G200" s="24"/>
      <c r="H200" s="25" t="s">
        <v>742</v>
      </c>
      <c r="I200" s="23">
        <v>2020</v>
      </c>
      <c r="J200" s="40">
        <v>2021.08</v>
      </c>
      <c r="K200" s="21" t="s">
        <v>54</v>
      </c>
      <c r="L200" s="17" t="s">
        <v>743</v>
      </c>
      <c r="M200" s="21"/>
      <c r="N200" s="24"/>
      <c r="O200" s="24">
        <v>1240</v>
      </c>
      <c r="P200" s="24"/>
      <c r="Q200" s="21"/>
      <c r="R200" s="24"/>
      <c r="S200" s="21">
        <v>1240</v>
      </c>
      <c r="T200" s="23">
        <v>1240</v>
      </c>
      <c r="U200" s="21" t="s">
        <v>45</v>
      </c>
      <c r="V200" s="21" t="s">
        <v>46</v>
      </c>
      <c r="W200" s="17" t="s">
        <v>654</v>
      </c>
      <c r="X200" s="17" t="s">
        <v>654</v>
      </c>
      <c r="Y200" s="17"/>
      <c r="Z200" s="17" t="s">
        <v>48</v>
      </c>
      <c r="AA200" s="17" t="s">
        <v>654</v>
      </c>
      <c r="AB200" s="17" t="s">
        <v>655</v>
      </c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</row>
    <row r="201" s="1" customFormat="1" ht="26" customHeight="1" spans="1:50">
      <c r="A201" s="21">
        <v>192</v>
      </c>
      <c r="B201" s="22" t="s">
        <v>744</v>
      </c>
      <c r="C201" s="22" t="s">
        <v>39</v>
      </c>
      <c r="D201" s="21" t="s">
        <v>40</v>
      </c>
      <c r="E201" s="21" t="s">
        <v>40</v>
      </c>
      <c r="F201" s="21" t="s">
        <v>102</v>
      </c>
      <c r="G201" s="24"/>
      <c r="H201" s="25" t="s">
        <v>745</v>
      </c>
      <c r="I201" s="23">
        <v>2017</v>
      </c>
      <c r="J201" s="40">
        <v>2017.07</v>
      </c>
      <c r="K201" s="21" t="s">
        <v>43</v>
      </c>
      <c r="L201" s="24"/>
      <c r="M201" s="21"/>
      <c r="N201" s="24"/>
      <c r="O201" s="24"/>
      <c r="P201" s="24"/>
      <c r="Q201" s="21">
        <v>2254.68</v>
      </c>
      <c r="R201" s="24"/>
      <c r="S201" s="21">
        <v>2254.68</v>
      </c>
      <c r="T201" s="23">
        <v>2254.68</v>
      </c>
      <c r="U201" s="21" t="s">
        <v>45</v>
      </c>
      <c r="V201" s="21" t="s">
        <v>46</v>
      </c>
      <c r="W201" s="17" t="s">
        <v>746</v>
      </c>
      <c r="X201" s="17" t="s">
        <v>746</v>
      </c>
      <c r="Y201" s="17"/>
      <c r="Z201" s="17" t="s">
        <v>48</v>
      </c>
      <c r="AA201" s="17" t="s">
        <v>746</v>
      </c>
      <c r="AB201" s="17" t="s">
        <v>747</v>
      </c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</row>
    <row r="202" s="1" customFormat="1" ht="23" customHeight="1" spans="1:50">
      <c r="A202" s="21">
        <v>193</v>
      </c>
      <c r="B202" s="54" t="s">
        <v>748</v>
      </c>
      <c r="C202" s="55" t="s">
        <v>39</v>
      </c>
      <c r="D202" s="55" t="s">
        <v>746</v>
      </c>
      <c r="E202" s="55" t="s">
        <v>40</v>
      </c>
      <c r="F202" s="55" t="s">
        <v>102</v>
      </c>
      <c r="G202" s="56"/>
      <c r="H202" s="25" t="s">
        <v>749</v>
      </c>
      <c r="I202" s="60">
        <v>2018</v>
      </c>
      <c r="J202" s="61">
        <v>2018.05</v>
      </c>
      <c r="K202" s="21" t="s">
        <v>43</v>
      </c>
      <c r="L202" s="62" t="s">
        <v>750</v>
      </c>
      <c r="M202" s="55"/>
      <c r="N202" s="56"/>
      <c r="O202" s="56"/>
      <c r="P202" s="56"/>
      <c r="Q202" s="55">
        <v>150</v>
      </c>
      <c r="R202" s="56"/>
      <c r="S202" s="55">
        <v>150</v>
      </c>
      <c r="T202" s="60">
        <v>150</v>
      </c>
      <c r="U202" s="55" t="s">
        <v>45</v>
      </c>
      <c r="V202" s="55" t="s">
        <v>46</v>
      </c>
      <c r="W202" s="17" t="s">
        <v>746</v>
      </c>
      <c r="X202" s="17" t="s">
        <v>746</v>
      </c>
      <c r="Y202" s="17"/>
      <c r="Z202" s="17" t="s">
        <v>48</v>
      </c>
      <c r="AA202" s="17" t="s">
        <v>746</v>
      </c>
      <c r="AB202" s="17" t="s">
        <v>747</v>
      </c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</row>
    <row r="203" s="1" customFormat="1" ht="23" customHeight="1" spans="1:50">
      <c r="A203" s="21">
        <v>194</v>
      </c>
      <c r="B203" s="54" t="s">
        <v>748</v>
      </c>
      <c r="C203" s="21" t="s">
        <v>39</v>
      </c>
      <c r="D203" s="21" t="s">
        <v>751</v>
      </c>
      <c r="E203" s="21" t="s">
        <v>40</v>
      </c>
      <c r="F203" s="21" t="s">
        <v>102</v>
      </c>
      <c r="G203" s="24"/>
      <c r="H203" s="25" t="s">
        <v>749</v>
      </c>
      <c r="I203" s="23">
        <v>2018</v>
      </c>
      <c r="J203" s="40">
        <v>2018.05</v>
      </c>
      <c r="K203" s="21" t="s">
        <v>43</v>
      </c>
      <c r="L203" s="17" t="s">
        <v>750</v>
      </c>
      <c r="M203" s="21"/>
      <c r="N203" s="24"/>
      <c r="O203" s="24"/>
      <c r="P203" s="24"/>
      <c r="Q203" s="21">
        <v>150</v>
      </c>
      <c r="R203" s="24"/>
      <c r="S203" s="21">
        <v>150</v>
      </c>
      <c r="T203" s="23">
        <v>150</v>
      </c>
      <c r="U203" s="21" t="s">
        <v>45</v>
      </c>
      <c r="V203" s="21" t="s">
        <v>46</v>
      </c>
      <c r="W203" s="17" t="s">
        <v>751</v>
      </c>
      <c r="X203" s="17" t="s">
        <v>751</v>
      </c>
      <c r="Y203" s="17"/>
      <c r="Z203" s="17" t="s">
        <v>48</v>
      </c>
      <c r="AA203" s="17" t="s">
        <v>751</v>
      </c>
      <c r="AB203" s="17" t="s">
        <v>752</v>
      </c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</row>
    <row r="204" s="1" customFormat="1" ht="23" customHeight="1" spans="1:50">
      <c r="A204" s="21">
        <v>195</v>
      </c>
      <c r="B204" s="22" t="s">
        <v>753</v>
      </c>
      <c r="C204" s="22" t="s">
        <v>39</v>
      </c>
      <c r="D204" s="21" t="s">
        <v>754</v>
      </c>
      <c r="E204" s="21" t="s">
        <v>40</v>
      </c>
      <c r="F204" s="21" t="s">
        <v>102</v>
      </c>
      <c r="G204" s="24"/>
      <c r="H204" s="25" t="s">
        <v>755</v>
      </c>
      <c r="I204" s="23">
        <v>2018</v>
      </c>
      <c r="J204" s="40">
        <v>2018.09</v>
      </c>
      <c r="K204" s="21" t="s">
        <v>43</v>
      </c>
      <c r="L204" s="17" t="s">
        <v>756</v>
      </c>
      <c r="M204" s="21"/>
      <c r="N204" s="24"/>
      <c r="O204" s="24"/>
      <c r="P204" s="24"/>
      <c r="Q204" s="24">
        <v>121.968</v>
      </c>
      <c r="R204" s="24"/>
      <c r="S204" s="24">
        <v>121.968</v>
      </c>
      <c r="T204" s="24">
        <v>121.968</v>
      </c>
      <c r="U204" s="21" t="s">
        <v>45</v>
      </c>
      <c r="V204" s="21" t="s">
        <v>46</v>
      </c>
      <c r="W204" s="17" t="s">
        <v>757</v>
      </c>
      <c r="X204" s="17" t="s">
        <v>757</v>
      </c>
      <c r="Y204" s="17"/>
      <c r="Z204" s="17" t="s">
        <v>48</v>
      </c>
      <c r="AA204" s="17" t="s">
        <v>757</v>
      </c>
      <c r="AB204" s="17" t="s">
        <v>758</v>
      </c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</row>
    <row r="205" s="1" customFormat="1" ht="23" customHeight="1" spans="1:50">
      <c r="A205" s="21">
        <v>196</v>
      </c>
      <c r="B205" s="22" t="s">
        <v>759</v>
      </c>
      <c r="C205" s="22" t="s">
        <v>39</v>
      </c>
      <c r="D205" s="21" t="s">
        <v>754</v>
      </c>
      <c r="E205" s="21" t="s">
        <v>40</v>
      </c>
      <c r="F205" s="21" t="s">
        <v>102</v>
      </c>
      <c r="G205" s="24"/>
      <c r="H205" s="25" t="s">
        <v>760</v>
      </c>
      <c r="I205" s="23">
        <v>2018</v>
      </c>
      <c r="J205" s="40">
        <v>2018.09</v>
      </c>
      <c r="K205" s="21" t="s">
        <v>43</v>
      </c>
      <c r="L205" s="17" t="s">
        <v>756</v>
      </c>
      <c r="M205" s="21"/>
      <c r="N205" s="24"/>
      <c r="O205" s="24"/>
      <c r="P205" s="24"/>
      <c r="Q205" s="24">
        <v>62.3968</v>
      </c>
      <c r="R205" s="24"/>
      <c r="S205" s="24">
        <v>62.3968</v>
      </c>
      <c r="T205" s="24">
        <v>62.3968</v>
      </c>
      <c r="U205" s="21" t="s">
        <v>45</v>
      </c>
      <c r="V205" s="21" t="s">
        <v>46</v>
      </c>
      <c r="W205" s="17" t="s">
        <v>757</v>
      </c>
      <c r="X205" s="17" t="s">
        <v>757</v>
      </c>
      <c r="Y205" s="17"/>
      <c r="Z205" s="17" t="s">
        <v>48</v>
      </c>
      <c r="AA205" s="17" t="s">
        <v>757</v>
      </c>
      <c r="AB205" s="17" t="s">
        <v>758</v>
      </c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</row>
    <row r="206" s="1" customFormat="1" ht="23" customHeight="1" spans="1:50">
      <c r="A206" s="21">
        <v>197</v>
      </c>
      <c r="B206" s="22" t="s">
        <v>761</v>
      </c>
      <c r="C206" s="22" t="s">
        <v>39</v>
      </c>
      <c r="D206" s="21" t="s">
        <v>754</v>
      </c>
      <c r="E206" s="21" t="s">
        <v>40</v>
      </c>
      <c r="F206" s="21" t="s">
        <v>102</v>
      </c>
      <c r="G206" s="57"/>
      <c r="H206" s="22" t="s">
        <v>762</v>
      </c>
      <c r="I206" s="23">
        <v>2018</v>
      </c>
      <c r="J206" s="40">
        <v>2018.09</v>
      </c>
      <c r="K206" s="21" t="s">
        <v>43</v>
      </c>
      <c r="L206" s="17" t="s">
        <v>756</v>
      </c>
      <c r="M206" s="63"/>
      <c r="N206" s="57"/>
      <c r="O206" s="57"/>
      <c r="P206" s="57"/>
      <c r="Q206" s="24">
        <v>28.49</v>
      </c>
      <c r="R206" s="57"/>
      <c r="S206" s="24">
        <v>28.49</v>
      </c>
      <c r="T206" s="24">
        <v>28.49</v>
      </c>
      <c r="U206" s="21" t="s">
        <v>45</v>
      </c>
      <c r="V206" s="21" t="s">
        <v>46</v>
      </c>
      <c r="W206" s="17" t="s">
        <v>757</v>
      </c>
      <c r="X206" s="17" t="s">
        <v>757</v>
      </c>
      <c r="Y206" s="17"/>
      <c r="Z206" s="17" t="s">
        <v>48</v>
      </c>
      <c r="AA206" s="17" t="s">
        <v>757</v>
      </c>
      <c r="AB206" s="17" t="s">
        <v>758</v>
      </c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</row>
    <row r="207" s="1" customFormat="1" ht="23" customHeight="1" spans="1:50">
      <c r="A207" s="21">
        <v>198</v>
      </c>
      <c r="B207" s="22" t="s">
        <v>763</v>
      </c>
      <c r="C207" s="22" t="s">
        <v>39</v>
      </c>
      <c r="D207" s="21" t="s">
        <v>754</v>
      </c>
      <c r="E207" s="21" t="s">
        <v>40</v>
      </c>
      <c r="F207" s="21" t="s">
        <v>102</v>
      </c>
      <c r="G207" s="57"/>
      <c r="H207" s="22" t="s">
        <v>764</v>
      </c>
      <c r="I207" s="23">
        <v>2018</v>
      </c>
      <c r="J207" s="40">
        <v>2018.09</v>
      </c>
      <c r="K207" s="21" t="s">
        <v>43</v>
      </c>
      <c r="L207" s="17" t="s">
        <v>756</v>
      </c>
      <c r="M207" s="63"/>
      <c r="N207" s="57"/>
      <c r="O207" s="57"/>
      <c r="P207" s="57"/>
      <c r="Q207" s="24">
        <v>1.848</v>
      </c>
      <c r="R207" s="57"/>
      <c r="S207" s="24">
        <v>1.848</v>
      </c>
      <c r="T207" s="24">
        <v>1.848</v>
      </c>
      <c r="U207" s="21" t="s">
        <v>45</v>
      </c>
      <c r="V207" s="21" t="s">
        <v>46</v>
      </c>
      <c r="W207" s="17" t="s">
        <v>757</v>
      </c>
      <c r="X207" s="17" t="s">
        <v>757</v>
      </c>
      <c r="Y207" s="17"/>
      <c r="Z207" s="17" t="s">
        <v>48</v>
      </c>
      <c r="AA207" s="17" t="s">
        <v>757</v>
      </c>
      <c r="AB207" s="17" t="s">
        <v>758</v>
      </c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</row>
    <row r="208" s="1" customFormat="1" ht="23" customHeight="1" spans="1:50">
      <c r="A208" s="21">
        <v>199</v>
      </c>
      <c r="B208" s="22" t="s">
        <v>765</v>
      </c>
      <c r="C208" s="22" t="s">
        <v>39</v>
      </c>
      <c r="D208" s="21" t="s">
        <v>754</v>
      </c>
      <c r="E208" s="21" t="s">
        <v>40</v>
      </c>
      <c r="F208" s="21" t="s">
        <v>102</v>
      </c>
      <c r="G208" s="57"/>
      <c r="H208" s="22" t="s">
        <v>766</v>
      </c>
      <c r="I208" s="23">
        <v>2018</v>
      </c>
      <c r="J208" s="40">
        <v>2018.09</v>
      </c>
      <c r="K208" s="21" t="s">
        <v>43</v>
      </c>
      <c r="L208" s="17" t="s">
        <v>756</v>
      </c>
      <c r="M208" s="63"/>
      <c r="N208" s="57"/>
      <c r="O208" s="57"/>
      <c r="P208" s="57"/>
      <c r="Q208" s="24">
        <v>2.34</v>
      </c>
      <c r="R208" s="57"/>
      <c r="S208" s="24">
        <v>2.34</v>
      </c>
      <c r="T208" s="24">
        <v>2.34</v>
      </c>
      <c r="U208" s="21" t="s">
        <v>45</v>
      </c>
      <c r="V208" s="21" t="s">
        <v>46</v>
      </c>
      <c r="W208" s="17" t="s">
        <v>757</v>
      </c>
      <c r="X208" s="17" t="s">
        <v>757</v>
      </c>
      <c r="Y208" s="17"/>
      <c r="Z208" s="17" t="s">
        <v>48</v>
      </c>
      <c r="AA208" s="17" t="s">
        <v>757</v>
      </c>
      <c r="AB208" s="17" t="s">
        <v>758</v>
      </c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</row>
    <row r="209" s="1" customFormat="1" ht="23" customHeight="1" spans="1:50">
      <c r="A209" s="21">
        <v>200</v>
      </c>
      <c r="B209" s="22" t="s">
        <v>767</v>
      </c>
      <c r="C209" s="22" t="s">
        <v>39</v>
      </c>
      <c r="D209" s="21" t="s">
        <v>754</v>
      </c>
      <c r="E209" s="21" t="s">
        <v>40</v>
      </c>
      <c r="F209" s="21" t="s">
        <v>102</v>
      </c>
      <c r="G209" s="57"/>
      <c r="H209" s="22" t="s">
        <v>768</v>
      </c>
      <c r="I209" s="23">
        <v>2018</v>
      </c>
      <c r="J209" s="40">
        <v>2018.09</v>
      </c>
      <c r="K209" s="21" t="s">
        <v>43</v>
      </c>
      <c r="L209" s="17" t="s">
        <v>756</v>
      </c>
      <c r="M209" s="63"/>
      <c r="N209" s="57"/>
      <c r="O209" s="57"/>
      <c r="P209" s="57"/>
      <c r="Q209" s="24">
        <v>2.9572</v>
      </c>
      <c r="R209" s="57"/>
      <c r="S209" s="24">
        <v>2.9572</v>
      </c>
      <c r="T209" s="24">
        <v>2.8572</v>
      </c>
      <c r="U209" s="21" t="s">
        <v>45</v>
      </c>
      <c r="V209" s="21" t="s">
        <v>46</v>
      </c>
      <c r="W209" s="17" t="s">
        <v>757</v>
      </c>
      <c r="X209" s="17" t="s">
        <v>757</v>
      </c>
      <c r="Y209" s="17"/>
      <c r="Z209" s="17" t="s">
        <v>48</v>
      </c>
      <c r="AA209" s="17" t="s">
        <v>757</v>
      </c>
      <c r="AB209" s="17" t="s">
        <v>758</v>
      </c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</row>
    <row r="210" s="1" customFormat="1" ht="23" customHeight="1" spans="1:50">
      <c r="A210" s="21">
        <v>201</v>
      </c>
      <c r="B210" s="22" t="s">
        <v>769</v>
      </c>
      <c r="C210" s="22" t="s">
        <v>39</v>
      </c>
      <c r="D210" s="21" t="s">
        <v>754</v>
      </c>
      <c r="E210" s="21" t="s">
        <v>40</v>
      </c>
      <c r="F210" s="21" t="s">
        <v>102</v>
      </c>
      <c r="G210" s="57"/>
      <c r="H210" s="22" t="s">
        <v>770</v>
      </c>
      <c r="I210" s="23">
        <v>2020</v>
      </c>
      <c r="J210" s="40">
        <v>2020.11</v>
      </c>
      <c r="K210" s="21" t="s">
        <v>43</v>
      </c>
      <c r="L210" s="17" t="s">
        <v>771</v>
      </c>
      <c r="M210" s="63"/>
      <c r="N210" s="57"/>
      <c r="O210" s="57"/>
      <c r="P210" s="57"/>
      <c r="Q210" s="24">
        <v>46.08</v>
      </c>
      <c r="R210" s="57"/>
      <c r="S210" s="24">
        <v>46.08</v>
      </c>
      <c r="T210" s="24">
        <v>46.08</v>
      </c>
      <c r="U210" s="21" t="s">
        <v>45</v>
      </c>
      <c r="V210" s="21" t="s">
        <v>46</v>
      </c>
      <c r="W210" s="17" t="s">
        <v>757</v>
      </c>
      <c r="X210" s="17" t="s">
        <v>757</v>
      </c>
      <c r="Y210" s="17"/>
      <c r="Z210" s="17" t="s">
        <v>48</v>
      </c>
      <c r="AA210" s="17" t="s">
        <v>757</v>
      </c>
      <c r="AB210" s="17" t="s">
        <v>758</v>
      </c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</row>
    <row r="211" s="1" customFormat="1" ht="23" customHeight="1" spans="1:50">
      <c r="A211" s="21">
        <v>202</v>
      </c>
      <c r="B211" s="22" t="s">
        <v>772</v>
      </c>
      <c r="C211" s="22" t="s">
        <v>39</v>
      </c>
      <c r="D211" s="21" t="s">
        <v>754</v>
      </c>
      <c r="E211" s="21" t="s">
        <v>40</v>
      </c>
      <c r="F211" s="21" t="s">
        <v>102</v>
      </c>
      <c r="G211" s="57"/>
      <c r="H211" s="22" t="s">
        <v>773</v>
      </c>
      <c r="I211" s="23">
        <v>2020</v>
      </c>
      <c r="J211" s="40">
        <v>2021</v>
      </c>
      <c r="K211" s="21" t="s">
        <v>54</v>
      </c>
      <c r="L211" s="17" t="s">
        <v>774</v>
      </c>
      <c r="M211" s="63"/>
      <c r="N211" s="57"/>
      <c r="O211" s="57"/>
      <c r="P211" s="57"/>
      <c r="Q211" s="24">
        <v>672.515</v>
      </c>
      <c r="R211" s="57"/>
      <c r="S211" s="24">
        <v>672.515</v>
      </c>
      <c r="T211" s="24">
        <v>1077.58</v>
      </c>
      <c r="U211" s="21" t="s">
        <v>45</v>
      </c>
      <c r="V211" s="21" t="s">
        <v>46</v>
      </c>
      <c r="W211" s="17" t="s">
        <v>757</v>
      </c>
      <c r="X211" s="17" t="s">
        <v>757</v>
      </c>
      <c r="Y211" s="17"/>
      <c r="Z211" s="17" t="s">
        <v>48</v>
      </c>
      <c r="AA211" s="17" t="s">
        <v>757</v>
      </c>
      <c r="AB211" s="17" t="s">
        <v>758</v>
      </c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</row>
    <row r="212" ht="26" customHeight="1" spans="1:28">
      <c r="A212" s="15"/>
      <c r="B212" s="58"/>
      <c r="C212" s="58"/>
      <c r="D212" s="15"/>
      <c r="E212" s="15"/>
      <c r="F212" s="15"/>
      <c r="G212" s="14"/>
      <c r="H212" s="16"/>
      <c r="I212" s="42"/>
      <c r="J212" s="30"/>
      <c r="K212" s="15"/>
      <c r="L212" s="64"/>
      <c r="M212" s="31"/>
      <c r="N212" s="14"/>
      <c r="O212" s="14"/>
      <c r="P212" s="14"/>
      <c r="Q212" s="15"/>
      <c r="R212" s="14"/>
      <c r="S212" s="15"/>
      <c r="T212" s="42"/>
      <c r="U212" s="15"/>
      <c r="V212" s="15"/>
      <c r="W212" s="16"/>
      <c r="X212" s="16"/>
      <c r="Y212" s="45"/>
      <c r="Z212" s="31"/>
      <c r="AA212" s="15"/>
      <c r="AB212" s="14"/>
    </row>
    <row r="213" spans="2:3">
      <c r="B213" s="58"/>
      <c r="C213" s="58"/>
    </row>
    <row r="214" spans="2:3">
      <c r="B214" s="58"/>
      <c r="C214" s="58"/>
    </row>
    <row r="215" spans="2:3">
      <c r="B215" s="58"/>
      <c r="C215" s="58"/>
    </row>
    <row r="216" spans="2:3">
      <c r="B216" s="58"/>
      <c r="C216" s="58"/>
    </row>
    <row r="217" spans="2:3">
      <c r="B217" s="58"/>
      <c r="C217" s="58"/>
    </row>
    <row r="218" spans="2:3">
      <c r="B218" s="58"/>
      <c r="C218" s="58"/>
    </row>
    <row r="219" spans="2:3">
      <c r="B219" s="58"/>
      <c r="C219" s="58"/>
    </row>
    <row r="220" spans="2:3">
      <c r="B220" s="58"/>
      <c r="C220" s="58"/>
    </row>
    <row r="221" spans="2:3">
      <c r="B221" s="58"/>
      <c r="C221" s="58"/>
    </row>
    <row r="222" spans="2:3">
      <c r="B222" s="58"/>
      <c r="C222" s="58"/>
    </row>
    <row r="223" spans="2:3">
      <c r="B223" s="58"/>
      <c r="C223" s="58"/>
    </row>
    <row r="224" spans="2:3">
      <c r="B224" s="58"/>
      <c r="C224" s="58"/>
    </row>
    <row r="225" spans="2:3">
      <c r="B225" s="58"/>
      <c r="C225" s="58"/>
    </row>
    <row r="226" spans="2:3">
      <c r="B226" s="58"/>
      <c r="C226" s="58"/>
    </row>
    <row r="228" spans="2:3">
      <c r="B228" s="14"/>
      <c r="C228" s="14"/>
    </row>
  </sheetData>
  <autoFilter ref="A9:AY211">
    <extLst/>
  </autoFilter>
  <mergeCells count="22">
    <mergeCell ref="A3:AB3"/>
    <mergeCell ref="F6:G6"/>
    <mergeCell ref="M6:R6"/>
    <mergeCell ref="AA6:AB6"/>
    <mergeCell ref="A6:A7"/>
    <mergeCell ref="B6:B7"/>
    <mergeCell ref="C6:C7"/>
    <mergeCell ref="D6:D7"/>
    <mergeCell ref="E6:E7"/>
    <mergeCell ref="H6:H7"/>
    <mergeCell ref="I6:I7"/>
    <mergeCell ref="J6:J7"/>
    <mergeCell ref="K6:K7"/>
    <mergeCell ref="L6:L7"/>
    <mergeCell ref="S6:S7"/>
    <mergeCell ref="T6:T7"/>
    <mergeCell ref="U6:U7"/>
    <mergeCell ref="V6:V7"/>
    <mergeCell ref="W6:W7"/>
    <mergeCell ref="X6:X7"/>
    <mergeCell ref="Y6:Y7"/>
    <mergeCell ref="Z6:Z7"/>
  </mergeCells>
  <printOptions horizontalCentered="1"/>
  <pageMargins left="0.751388888888889" right="0.751388888888889" top="0.708333333333333" bottom="1" header="0.5" footer="0.5"/>
  <pageSetup paperSize="9" scale="41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1048576"/>
  <sheetViews>
    <sheetView zoomScale="130" zoomScaleNormal="130" workbookViewId="0">
      <selection activeCell="I20" sqref="I20"/>
    </sheetView>
  </sheetViews>
  <sheetFormatPr defaultColWidth="9.14285714285714" defaultRowHeight="12.75"/>
  <cols>
    <col min="1" max="6" width="9.14285714285714" style="1"/>
    <col min="7" max="7" width="12.8571428571429" style="1"/>
    <col min="8" max="8" width="9.14285714285714" style="5"/>
    <col min="9" max="9" width="9.14285714285714" style="1"/>
    <col min="10" max="11" width="12.8571428571429" style="1" customWidth="1"/>
    <col min="12" max="12" width="15.1428571428571" style="1" customWidth="1"/>
    <col min="13" max="13" width="9.14285714285714" style="7"/>
    <col min="14" max="18" width="9.14285714285714" style="1"/>
    <col min="19" max="19" width="9.14285714285714" style="66"/>
    <col min="20" max="21" width="9.14285714285714" style="1"/>
    <col min="22" max="22" width="14.5714285714286" style="1" customWidth="1"/>
    <col min="23" max="23" width="15.047619047619" style="1" customWidth="1"/>
    <col min="24" max="25" width="9.14285714285714" style="9"/>
    <col min="26" max="27" width="9.14285714285714" style="1"/>
    <col min="28" max="50" width="9.14285714285714" style="9"/>
    <col min="51" max="16384" width="9.14285714285714" style="1"/>
  </cols>
  <sheetData>
    <row r="1" s="1" customFormat="1" spans="1:50">
      <c r="A1" s="10" t="s">
        <v>0</v>
      </c>
      <c r="H1" s="5"/>
      <c r="M1" s="7"/>
      <c r="S1" s="66"/>
      <c r="X1" s="9"/>
      <c r="Y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</row>
    <row r="2" s="1" customFormat="1" spans="8:50">
      <c r="H2" s="5"/>
      <c r="M2" s="7"/>
      <c r="S2" s="66"/>
      <c r="X2" s="9"/>
      <c r="Y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</row>
    <row r="3" s="1" customFormat="1" ht="27" spans="1:50">
      <c r="A3" s="11" t="s">
        <v>1</v>
      </c>
      <c r="B3" s="11"/>
      <c r="C3" s="11"/>
      <c r="D3" s="11"/>
      <c r="E3" s="11"/>
      <c r="F3" s="11"/>
      <c r="G3" s="11"/>
      <c r="H3" s="12"/>
      <c r="I3" s="11"/>
      <c r="J3" s="11"/>
      <c r="K3" s="11"/>
      <c r="L3" s="11"/>
      <c r="M3" s="29"/>
      <c r="N3" s="11"/>
      <c r="O3" s="11"/>
      <c r="P3" s="11"/>
      <c r="Q3" s="11"/>
      <c r="R3" s="11"/>
      <c r="S3" s="41"/>
      <c r="T3" s="11"/>
      <c r="U3" s="11"/>
      <c r="V3" s="11"/>
      <c r="W3" s="11"/>
      <c r="X3" s="29"/>
      <c r="Y3" s="29"/>
      <c r="Z3" s="11"/>
      <c r="AA3" s="11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</row>
    <row r="4" s="1" customFormat="1" spans="8:50">
      <c r="H4" s="5"/>
      <c r="M4" s="7"/>
      <c r="S4" s="66"/>
      <c r="X4" s="9"/>
      <c r="Y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</row>
    <row r="5" s="1" customFormat="1" spans="1:50">
      <c r="A5" s="13" t="s">
        <v>775</v>
      </c>
      <c r="B5" s="67" t="s">
        <v>40</v>
      </c>
      <c r="H5" s="5"/>
      <c r="M5" s="7"/>
      <c r="S5" s="66"/>
      <c r="X5" s="9"/>
      <c r="Y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="2" customFormat="1" ht="22" customHeight="1" spans="1:51">
      <c r="A6" s="2" t="s">
        <v>3</v>
      </c>
      <c r="B6" s="2" t="s">
        <v>4</v>
      </c>
      <c r="C6" s="2" t="s">
        <v>6</v>
      </c>
      <c r="D6" s="68" t="s">
        <v>5</v>
      </c>
      <c r="E6" s="2" t="s">
        <v>7</v>
      </c>
      <c r="F6" s="2" t="s">
        <v>8</v>
      </c>
      <c r="H6" s="2" t="s">
        <v>9</v>
      </c>
      <c r="I6" s="74" t="s">
        <v>10</v>
      </c>
      <c r="J6" s="75" t="s">
        <v>11</v>
      </c>
      <c r="K6" s="75" t="s">
        <v>12</v>
      </c>
      <c r="L6" s="74" t="s">
        <v>13</v>
      </c>
      <c r="M6" s="2" t="s">
        <v>14</v>
      </c>
      <c r="R6" s="2" t="s">
        <v>15</v>
      </c>
      <c r="S6" s="87" t="s">
        <v>16</v>
      </c>
      <c r="T6" s="2" t="s">
        <v>17</v>
      </c>
      <c r="U6" s="2" t="s">
        <v>18</v>
      </c>
      <c r="V6" s="2" t="s">
        <v>19</v>
      </c>
      <c r="W6" s="2" t="s">
        <v>20</v>
      </c>
      <c r="X6" s="2" t="s">
        <v>21</v>
      </c>
      <c r="Y6" s="2" t="s">
        <v>22</v>
      </c>
      <c r="Z6" s="46" t="s">
        <v>23</v>
      </c>
      <c r="AA6" s="46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9"/>
    </row>
    <row r="7" s="2" customFormat="1" ht="30" customHeight="1" spans="4:51">
      <c r="D7" s="69"/>
      <c r="F7" s="2" t="s">
        <v>24</v>
      </c>
      <c r="G7" s="2" t="s">
        <v>25</v>
      </c>
      <c r="I7" s="74"/>
      <c r="J7" s="76"/>
      <c r="K7" s="76"/>
      <c r="L7" s="74"/>
      <c r="M7" s="2" t="s">
        <v>26</v>
      </c>
      <c r="N7" s="2" t="s">
        <v>27</v>
      </c>
      <c r="O7" s="77" t="s">
        <v>28</v>
      </c>
      <c r="P7" s="2" t="s">
        <v>29</v>
      </c>
      <c r="Q7" s="2" t="s">
        <v>31</v>
      </c>
      <c r="S7" s="87"/>
      <c r="Z7" s="46" t="s">
        <v>32</v>
      </c>
      <c r="AA7" s="46" t="s">
        <v>33</v>
      </c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9"/>
    </row>
    <row r="8" s="3" customFormat="1" ht="26" customHeight="1" spans="1:51">
      <c r="A8" s="70" t="s">
        <v>34</v>
      </c>
      <c r="B8" s="70" t="s">
        <v>776</v>
      </c>
      <c r="H8" s="71"/>
      <c r="I8" s="78"/>
      <c r="J8" s="78"/>
      <c r="K8" s="78"/>
      <c r="L8" s="79"/>
      <c r="N8" s="80">
        <f t="shared" ref="N8:S8" si="0">SUM(N9:N13)</f>
        <v>1142</v>
      </c>
      <c r="O8" s="80">
        <f t="shared" si="0"/>
        <v>1240</v>
      </c>
      <c r="P8" s="81"/>
      <c r="Q8" s="80">
        <f t="shared" si="0"/>
        <v>2000</v>
      </c>
      <c r="R8" s="80">
        <f t="shared" si="0"/>
        <v>4382</v>
      </c>
      <c r="S8" s="80">
        <f t="shared" si="0"/>
        <v>4382</v>
      </c>
      <c r="Z8" s="50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50"/>
    </row>
    <row r="9" s="3" customFormat="1" ht="47" customHeight="1" spans="2:51">
      <c r="B9" s="2" t="s">
        <v>652</v>
      </c>
      <c r="C9" s="3" t="s">
        <v>738</v>
      </c>
      <c r="D9" s="3" t="s">
        <v>39</v>
      </c>
      <c r="E9" s="3" t="s">
        <v>738</v>
      </c>
      <c r="F9" s="3" t="s">
        <v>194</v>
      </c>
      <c r="H9" s="71" t="s">
        <v>736</v>
      </c>
      <c r="I9" s="78">
        <v>2019</v>
      </c>
      <c r="J9" s="78"/>
      <c r="K9" s="78"/>
      <c r="L9" s="82" t="s">
        <v>777</v>
      </c>
      <c r="M9" s="83"/>
      <c r="N9" s="80">
        <v>500</v>
      </c>
      <c r="O9" s="80"/>
      <c r="P9" s="80"/>
      <c r="Q9" s="80"/>
      <c r="R9" s="3">
        <v>500</v>
      </c>
      <c r="S9" s="88">
        <v>500</v>
      </c>
      <c r="T9" s="3" t="s">
        <v>45</v>
      </c>
      <c r="U9" s="3" t="s">
        <v>46</v>
      </c>
      <c r="V9" s="3" t="s">
        <v>654</v>
      </c>
      <c r="W9" s="3" t="s">
        <v>654</v>
      </c>
      <c r="Y9" s="3" t="s">
        <v>48</v>
      </c>
      <c r="Z9" s="50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50"/>
    </row>
    <row r="10" s="3" customFormat="1" ht="26" customHeight="1" spans="2:51">
      <c r="B10" s="2" t="s">
        <v>778</v>
      </c>
      <c r="C10" s="3" t="s">
        <v>738</v>
      </c>
      <c r="D10" s="3" t="s">
        <v>39</v>
      </c>
      <c r="E10" s="3" t="s">
        <v>738</v>
      </c>
      <c r="F10" s="3" t="s">
        <v>102</v>
      </c>
      <c r="H10" s="71" t="s">
        <v>739</v>
      </c>
      <c r="I10" s="78">
        <v>2020</v>
      </c>
      <c r="J10" s="3">
        <v>2021.04</v>
      </c>
      <c r="L10" s="84" t="s">
        <v>740</v>
      </c>
      <c r="N10" s="50"/>
      <c r="O10" s="50"/>
      <c r="P10" s="50"/>
      <c r="Q10" s="50">
        <v>2000</v>
      </c>
      <c r="R10" s="3">
        <v>2000</v>
      </c>
      <c r="S10" s="88">
        <v>2000</v>
      </c>
      <c r="T10" s="3" t="s">
        <v>45</v>
      </c>
      <c r="U10" s="3" t="s">
        <v>46</v>
      </c>
      <c r="V10" s="3" t="s">
        <v>741</v>
      </c>
      <c r="W10" s="3" t="s">
        <v>741</v>
      </c>
      <c r="Y10" s="3" t="s">
        <v>48</v>
      </c>
      <c r="Z10" s="50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50"/>
    </row>
    <row r="11" s="3" customFormat="1" ht="26" customHeight="1" spans="2:51">
      <c r="B11" s="2" t="s">
        <v>652</v>
      </c>
      <c r="C11" s="3" t="s">
        <v>738</v>
      </c>
      <c r="D11" s="3" t="s">
        <v>39</v>
      </c>
      <c r="E11" s="3" t="s">
        <v>738</v>
      </c>
      <c r="F11" s="3" t="s">
        <v>194</v>
      </c>
      <c r="H11" s="71" t="s">
        <v>779</v>
      </c>
      <c r="I11" s="78">
        <v>2020</v>
      </c>
      <c r="L11" s="85" t="s">
        <v>780</v>
      </c>
      <c r="N11" s="50">
        <v>642</v>
      </c>
      <c r="O11" s="50"/>
      <c r="P11" s="50"/>
      <c r="Q11" s="50"/>
      <c r="R11" s="3">
        <v>642</v>
      </c>
      <c r="S11" s="88">
        <v>642</v>
      </c>
      <c r="T11" s="3" t="s">
        <v>45</v>
      </c>
      <c r="U11" s="3" t="s">
        <v>46</v>
      </c>
      <c r="V11" s="3" t="s">
        <v>654</v>
      </c>
      <c r="W11" s="3" t="s">
        <v>654</v>
      </c>
      <c r="Y11" s="3" t="s">
        <v>48</v>
      </c>
      <c r="Z11" s="50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50"/>
    </row>
    <row r="12" s="3" customFormat="1" ht="26" customHeight="1" spans="2:51">
      <c r="B12" s="2" t="s">
        <v>652</v>
      </c>
      <c r="C12" s="3" t="s">
        <v>738</v>
      </c>
      <c r="D12" s="3" t="s">
        <v>39</v>
      </c>
      <c r="E12" s="3" t="s">
        <v>738</v>
      </c>
      <c r="F12" s="3" t="s">
        <v>194</v>
      </c>
      <c r="H12" s="71" t="s">
        <v>742</v>
      </c>
      <c r="I12" s="78">
        <v>2020</v>
      </c>
      <c r="J12" s="78"/>
      <c r="K12" s="78"/>
      <c r="L12" s="85" t="s">
        <v>743</v>
      </c>
      <c r="M12" s="63"/>
      <c r="N12" s="86"/>
      <c r="O12" s="50">
        <v>1240</v>
      </c>
      <c r="P12" s="86"/>
      <c r="Q12" s="86"/>
      <c r="R12" s="3">
        <v>1240</v>
      </c>
      <c r="S12" s="88">
        <v>1240</v>
      </c>
      <c r="T12" s="3" t="s">
        <v>45</v>
      </c>
      <c r="U12" s="3" t="s">
        <v>46</v>
      </c>
      <c r="V12" s="3" t="s">
        <v>654</v>
      </c>
      <c r="W12" s="3" t="s">
        <v>654</v>
      </c>
      <c r="Y12" s="3" t="s">
        <v>48</v>
      </c>
      <c r="Z12" s="50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50"/>
    </row>
    <row r="13" s="3" customFormat="1" ht="26" customHeight="1" spans="8:51">
      <c r="H13" s="71"/>
      <c r="I13" s="78"/>
      <c r="J13" s="78"/>
      <c r="K13" s="78"/>
      <c r="L13" s="78"/>
      <c r="M13" s="63"/>
      <c r="N13" s="86"/>
      <c r="O13" s="86"/>
      <c r="P13" s="86"/>
      <c r="Q13" s="86"/>
      <c r="S13" s="88"/>
      <c r="Z13" s="50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50"/>
    </row>
    <row r="14" s="65" customFormat="1" spans="8:50">
      <c r="H14" s="72"/>
      <c r="M14" s="7"/>
      <c r="N14" s="1"/>
      <c r="O14" s="1"/>
      <c r="P14" s="1"/>
      <c r="Q14" s="1"/>
      <c r="S14" s="89"/>
      <c r="X14" s="90"/>
      <c r="Y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</row>
    <row r="15" s="14" customFormat="1" ht="24" spans="1:50">
      <c r="A15" s="13" t="s">
        <v>781</v>
      </c>
      <c r="C15" s="13" t="s">
        <v>782</v>
      </c>
      <c r="D15" s="13"/>
      <c r="E15" s="14" t="s">
        <v>783</v>
      </c>
      <c r="F15" s="13" t="s">
        <v>784</v>
      </c>
      <c r="G15" s="14">
        <v>13830076679</v>
      </c>
      <c r="H15" s="73" t="s">
        <v>785</v>
      </c>
      <c r="I15" s="14" t="s">
        <v>786</v>
      </c>
      <c r="M15" s="7"/>
      <c r="N15" s="1"/>
      <c r="O15" s="1"/>
      <c r="P15" s="1"/>
      <c r="Q15" s="1"/>
      <c r="S15" s="91"/>
      <c r="X15" s="45"/>
      <c r="Y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</row>
    <row r="1047472" customFormat="1"/>
    <row r="1047473" customFormat="1"/>
    <row r="1047474" customFormat="1"/>
    <row r="1047475" customFormat="1"/>
    <row r="1047476" customFormat="1"/>
    <row r="1047477" customFormat="1"/>
    <row r="1047478" customFormat="1"/>
    <row r="1047479" customFormat="1"/>
    <row r="1047480" customFormat="1"/>
    <row r="1047481" customFormat="1"/>
    <row r="1047482" customFormat="1"/>
    <row r="1047483" customFormat="1"/>
    <row r="1047484" customFormat="1"/>
    <row r="1047485" customFormat="1"/>
    <row r="1047486" customFormat="1"/>
    <row r="1047487" customFormat="1"/>
    <row r="1047488" customFormat="1"/>
    <row r="1047489" customFormat="1"/>
    <row r="1047490" customFormat="1"/>
    <row r="1047491" customFormat="1"/>
    <row r="1047492" customFormat="1"/>
    <row r="1047493" customFormat="1"/>
    <row r="1047494" customFormat="1"/>
    <row r="1047495" customFormat="1"/>
    <row r="1047496" customFormat="1"/>
    <row r="1047497" customFormat="1"/>
    <row r="1047498" customFormat="1"/>
    <row r="1047499" customFormat="1"/>
    <row r="1047500" customFormat="1"/>
    <row r="1047501" customFormat="1"/>
    <row r="1047502" customFormat="1"/>
    <row r="1047503" customFormat="1"/>
    <row r="1047504" customFormat="1"/>
    <row r="1047505" customFormat="1"/>
    <row r="1047506" customFormat="1"/>
    <row r="1047507" customFormat="1"/>
    <row r="1047508" customFormat="1"/>
    <row r="1047509" customFormat="1"/>
    <row r="1047510" customFormat="1"/>
    <row r="1047511" customFormat="1"/>
    <row r="1047512" customFormat="1"/>
    <row r="1047513" customFormat="1"/>
    <row r="1047514" customFormat="1"/>
    <row r="1047515" customFormat="1"/>
    <row r="1047516" customFormat="1"/>
    <row r="1047517" customFormat="1"/>
    <row r="1047518" customFormat="1"/>
    <row r="1047519" customFormat="1"/>
    <row r="1047520" customFormat="1"/>
    <row r="1047521" customFormat="1"/>
    <row r="1047522" customFormat="1"/>
    <row r="1047523" customFormat="1"/>
    <row r="1047524" customFormat="1"/>
    <row r="1047525" customFormat="1"/>
    <row r="1047526" customFormat="1"/>
    <row r="1047527" customFormat="1"/>
    <row r="1047528" customFormat="1"/>
    <row r="1047529" customFormat="1"/>
    <row r="1047530" customFormat="1"/>
    <row r="1047531" customFormat="1"/>
    <row r="1047532" customFormat="1"/>
    <row r="1047533" customFormat="1"/>
    <row r="1047534" customFormat="1"/>
    <row r="1047535" customFormat="1"/>
    <row r="1047536" customFormat="1"/>
    <row r="1047537" customFormat="1"/>
    <row r="1047538" customFormat="1"/>
    <row r="1047539" customFormat="1"/>
    <row r="1047540" customFormat="1"/>
    <row r="1047541" customFormat="1"/>
    <row r="1047542" customFormat="1"/>
    <row r="1047543" customFormat="1"/>
    <row r="1047544" customFormat="1"/>
    <row r="1047545" customFormat="1"/>
    <row r="1047546" customFormat="1"/>
    <row r="1047547" customFormat="1"/>
    <row r="1047548" customFormat="1"/>
    <row r="1047549" customFormat="1"/>
    <row r="1047550" customFormat="1"/>
    <row r="1047551" customFormat="1"/>
    <row r="1047552" customFormat="1"/>
    <row r="1047553" customFormat="1"/>
    <row r="1047554" customFormat="1"/>
    <row r="1047555" customFormat="1"/>
    <row r="1047556" customFormat="1"/>
    <row r="1047557" customFormat="1"/>
    <row r="1047558" customFormat="1"/>
    <row r="1047559" customFormat="1"/>
    <row r="1047560" customFormat="1"/>
    <row r="1047561" customFormat="1"/>
    <row r="1047562" customFormat="1"/>
    <row r="1047563" customFormat="1"/>
    <row r="1047564" customFormat="1"/>
    <row r="1047565" customFormat="1"/>
    <row r="1047566" customFormat="1"/>
    <row r="1047567" customFormat="1"/>
    <row r="1047568" customFormat="1"/>
    <row r="1047569" customFormat="1"/>
    <row r="1047570" customFormat="1"/>
    <row r="1047571" customFormat="1"/>
    <row r="1047572" customFormat="1"/>
    <row r="1047573" customFormat="1"/>
    <row r="1047574" customFormat="1"/>
    <row r="1047575" customFormat="1"/>
    <row r="1047576" customFormat="1"/>
    <row r="1047577" customFormat="1"/>
    <row r="1047578" customFormat="1"/>
    <row r="1047579" customFormat="1"/>
    <row r="1047580" customFormat="1"/>
    <row r="1047581" customFormat="1"/>
    <row r="1047582" customFormat="1"/>
    <row r="1047583" customFormat="1"/>
    <row r="1047584" customFormat="1"/>
    <row r="1047585" customFormat="1"/>
    <row r="1047586" customFormat="1"/>
    <row r="1047587" customFormat="1"/>
    <row r="1047588" customFormat="1"/>
    <row r="1047589" customFormat="1"/>
    <row r="1047590" customFormat="1"/>
    <row r="1047591" customFormat="1"/>
    <row r="1047592" customFormat="1"/>
    <row r="1047593" customFormat="1"/>
    <row r="1047594" customFormat="1"/>
    <row r="1047595" customFormat="1"/>
    <row r="1047596" customFormat="1"/>
    <row r="1047597" customFormat="1"/>
    <row r="1047598" customFormat="1"/>
    <row r="1047599" customFormat="1"/>
    <row r="1047600" customFormat="1"/>
    <row r="1047601" customFormat="1"/>
    <row r="1047602" customFormat="1"/>
    <row r="1047603" customFormat="1"/>
    <row r="1047604" customFormat="1"/>
    <row r="1047605" customFormat="1"/>
    <row r="1047606" customFormat="1"/>
    <row r="1047607" customFormat="1"/>
    <row r="1047608" customFormat="1"/>
    <row r="1047609" customFormat="1"/>
    <row r="1047610" customFormat="1"/>
    <row r="1047611" customFormat="1"/>
    <row r="1047612" customFormat="1"/>
    <row r="1047613" customFormat="1"/>
    <row r="1047614" customFormat="1"/>
    <row r="1047615" customFormat="1"/>
    <row r="1047616" customFormat="1"/>
    <row r="1047617" customFormat="1"/>
    <row r="1047618" customFormat="1"/>
    <row r="1047619" customFormat="1"/>
    <row r="1047620" customFormat="1"/>
    <row r="1047621" customFormat="1"/>
    <row r="1047622" customFormat="1"/>
    <row r="1047623" customFormat="1"/>
    <row r="1047624" customFormat="1"/>
    <row r="1047625" customFormat="1"/>
    <row r="1047626" customFormat="1"/>
    <row r="1047627" customFormat="1"/>
    <row r="1047628" customFormat="1"/>
    <row r="1047629" customFormat="1"/>
    <row r="1047630" customFormat="1"/>
    <row r="1047631" customFormat="1"/>
    <row r="1047632" customFormat="1"/>
    <row r="1047633" customFormat="1"/>
    <row r="1047634" customFormat="1"/>
    <row r="1047635" customFormat="1"/>
    <row r="1047636" customFormat="1"/>
    <row r="1047637" customFormat="1"/>
    <row r="1047638" customFormat="1"/>
    <row r="1047639" customFormat="1"/>
    <row r="1047640" customFormat="1"/>
    <row r="1047641" customFormat="1"/>
    <row r="1047642" customFormat="1"/>
    <row r="1047643" customFormat="1"/>
    <row r="1047644" customFormat="1"/>
    <row r="1047645" customFormat="1"/>
    <row r="1047646" customFormat="1"/>
    <row r="1047647" customFormat="1"/>
    <row r="1047648" customFormat="1"/>
    <row r="1047649" customFormat="1"/>
    <row r="1047650" customFormat="1"/>
    <row r="1047651" customFormat="1"/>
    <row r="1047652" customFormat="1"/>
    <row r="1047653" customFormat="1"/>
    <row r="1047654" customFormat="1"/>
    <row r="1047655" customFormat="1"/>
    <row r="1047656" customFormat="1"/>
    <row r="1047657" customFormat="1"/>
    <row r="1047658" customFormat="1"/>
    <row r="1047659" customFormat="1"/>
    <row r="1047660" customFormat="1"/>
    <row r="1047661" customFormat="1"/>
    <row r="1047662" customFormat="1"/>
    <row r="1047663" customFormat="1"/>
    <row r="1047664" customFormat="1"/>
    <row r="1047665" customFormat="1"/>
    <row r="1047666" customFormat="1"/>
    <row r="1047667" customFormat="1"/>
    <row r="1047668" customFormat="1"/>
    <row r="1047669" customFormat="1"/>
    <row r="1047670" customFormat="1"/>
    <row r="1047671" customFormat="1"/>
    <row r="1047672" customFormat="1"/>
    <row r="1047673" customFormat="1"/>
    <row r="1047674" customFormat="1"/>
    <row r="1047675" customFormat="1"/>
    <row r="1047676" customFormat="1"/>
    <row r="1047677" customFormat="1"/>
    <row r="1047678" customFormat="1"/>
    <row r="1047679" customFormat="1"/>
    <row r="1047680" customFormat="1"/>
    <row r="1047681" customFormat="1"/>
    <row r="1047682" customFormat="1"/>
    <row r="1047683" customFormat="1"/>
    <row r="1047684" customFormat="1"/>
    <row r="1047685" customFormat="1"/>
    <row r="1047686" customFormat="1"/>
    <row r="1047687" customFormat="1"/>
    <row r="1047688" customFormat="1"/>
    <row r="1047689" customFormat="1"/>
    <row r="1047690" customFormat="1"/>
    <row r="1047691" customFormat="1"/>
    <row r="1047692" customFormat="1"/>
    <row r="1047693" customFormat="1"/>
    <row r="1047694" customFormat="1"/>
    <row r="1047695" customFormat="1"/>
    <row r="1047696" customFormat="1"/>
    <row r="1047697" customFormat="1"/>
    <row r="1047698" customFormat="1"/>
    <row r="1047699" customFormat="1"/>
    <row r="1047700" customFormat="1"/>
    <row r="1047701" customFormat="1"/>
    <row r="1047702" customFormat="1"/>
    <row r="1047703" customFormat="1"/>
    <row r="1047704" customFormat="1"/>
    <row r="1047705" customFormat="1"/>
    <row r="1047706" customFormat="1"/>
    <row r="1047707" customFormat="1"/>
    <row r="1047708" customFormat="1"/>
    <row r="1047709" customFormat="1"/>
    <row r="1047710" customFormat="1"/>
    <row r="1047711" customFormat="1"/>
    <row r="1047712" customFormat="1"/>
    <row r="1047713" customFormat="1"/>
    <row r="1047714" customFormat="1"/>
    <row r="1047715" customFormat="1"/>
    <row r="1047716" customFormat="1"/>
    <row r="1047717" customFormat="1"/>
    <row r="1047718" customFormat="1"/>
    <row r="1047719" customFormat="1"/>
    <row r="1047720" customFormat="1"/>
    <row r="1047721" customFormat="1"/>
    <row r="1047722" customFormat="1"/>
    <row r="1047723" customFormat="1"/>
    <row r="1047724" customFormat="1"/>
    <row r="1047725" customFormat="1"/>
    <row r="1047726" customFormat="1"/>
    <row r="1047727" customFormat="1"/>
    <row r="1047728" customFormat="1"/>
    <row r="1047729" customFormat="1"/>
    <row r="1047730" customFormat="1"/>
    <row r="1047731" customFormat="1"/>
    <row r="1047732" customFormat="1"/>
    <row r="1047733" customFormat="1"/>
    <row r="1047734" customFormat="1"/>
    <row r="1047735" customFormat="1"/>
    <row r="1047736" customFormat="1"/>
    <row r="1047737" customFormat="1"/>
    <row r="1047738" customFormat="1"/>
    <row r="1047739" customFormat="1"/>
    <row r="1047740" customFormat="1"/>
    <row r="1047741" customFormat="1"/>
    <row r="1047742" customFormat="1"/>
    <row r="1047743" customFormat="1"/>
    <row r="1047744" customFormat="1"/>
    <row r="1047745" customFormat="1"/>
    <row r="1047746" customFormat="1"/>
    <row r="1047747" customFormat="1"/>
    <row r="1047748" customFormat="1"/>
    <row r="1047749" customFormat="1"/>
    <row r="1047750" customFormat="1"/>
    <row r="1047751" customFormat="1"/>
    <row r="1047752" customFormat="1"/>
    <row r="1047753" customFormat="1"/>
    <row r="1047754" customFormat="1"/>
    <row r="1047755" customFormat="1"/>
    <row r="1047756" customFormat="1"/>
    <row r="1047757" customFormat="1"/>
    <row r="1047758" customFormat="1"/>
    <row r="1047759" customFormat="1"/>
    <row r="1047760" customFormat="1"/>
    <row r="1047761" customFormat="1"/>
    <row r="1047762" customFormat="1"/>
    <row r="1047763" customFormat="1"/>
    <row r="1047764" customFormat="1"/>
    <row r="1047765" customFormat="1"/>
    <row r="1047766" customFormat="1"/>
    <row r="1047767" customFormat="1"/>
    <row r="1047768" customFormat="1"/>
    <row r="1047769" customFormat="1"/>
    <row r="1047770" customFormat="1"/>
    <row r="1047771" customFormat="1"/>
    <row r="1047772" customFormat="1"/>
    <row r="1047773" customFormat="1"/>
    <row r="1047774" customFormat="1"/>
    <row r="1047775" customFormat="1"/>
    <row r="1047776" customFormat="1"/>
    <row r="1047777" customFormat="1"/>
    <row r="1047778" customFormat="1"/>
    <row r="1047779" customFormat="1"/>
    <row r="1047780" customFormat="1"/>
    <row r="1047781" customFormat="1"/>
    <row r="1047782" customFormat="1"/>
    <row r="1047783" customFormat="1"/>
    <row r="1047784" customFormat="1"/>
    <row r="1047785" customFormat="1"/>
    <row r="1047786" customFormat="1"/>
    <row r="1047787" customFormat="1"/>
    <row r="1047788" customFormat="1"/>
    <row r="1047789" customFormat="1"/>
    <row r="1047790" customFormat="1"/>
    <row r="1047791" customFormat="1"/>
    <row r="1047792" customFormat="1"/>
    <row r="1047793" customFormat="1"/>
    <row r="1047794" customFormat="1"/>
    <row r="1047795" customFormat="1"/>
    <row r="1047796" customFormat="1"/>
    <row r="1047797" customFormat="1"/>
    <row r="1047798" customFormat="1"/>
    <row r="1047799" customFormat="1"/>
    <row r="1047800" customFormat="1"/>
    <row r="1047801" customFormat="1"/>
    <row r="1047802" customFormat="1"/>
    <row r="1047803" customFormat="1"/>
    <row r="1047804" customFormat="1"/>
    <row r="1047805" customFormat="1"/>
    <row r="1047806" customFormat="1"/>
    <row r="1047807" customFormat="1"/>
    <row r="1047808" customFormat="1"/>
    <row r="1047809" customFormat="1"/>
    <row r="1047810" customFormat="1"/>
    <row r="1047811" customFormat="1"/>
    <row r="1047812" customFormat="1"/>
    <row r="1047813" customFormat="1"/>
    <row r="1047814" customFormat="1"/>
    <row r="1047815" customFormat="1"/>
    <row r="1047816" customFormat="1"/>
    <row r="1047817" customFormat="1"/>
    <row r="1047818" customFormat="1"/>
    <row r="1047819" customFormat="1"/>
    <row r="1047820" customFormat="1"/>
    <row r="1047821" customFormat="1"/>
    <row r="1047822" customFormat="1"/>
    <row r="1047823" customFormat="1"/>
    <row r="1047824" customFormat="1"/>
    <row r="1047825" customFormat="1"/>
    <row r="1047826" customFormat="1"/>
    <row r="1047827" customFormat="1"/>
    <row r="1047828" customFormat="1"/>
    <row r="1047829" customFormat="1"/>
    <row r="1047830" customFormat="1"/>
    <row r="1047831" customFormat="1"/>
    <row r="1047832" customFormat="1"/>
    <row r="1047833" customFormat="1"/>
    <row r="1047834" customFormat="1"/>
    <row r="1047835" customFormat="1"/>
    <row r="1047836" customFormat="1"/>
    <row r="1047837" customFormat="1"/>
    <row r="1047838" customFormat="1"/>
    <row r="1047839" customFormat="1"/>
    <row r="1047840" customFormat="1"/>
    <row r="1047841" customFormat="1"/>
    <row r="1047842" customFormat="1"/>
    <row r="1047843" customFormat="1"/>
    <row r="1047844" customFormat="1"/>
    <row r="1047845" customFormat="1"/>
    <row r="1047846" customFormat="1"/>
    <row r="1047847" customFormat="1"/>
    <row r="1047848" customFormat="1"/>
    <row r="1047849" customFormat="1"/>
    <row r="1047850" customFormat="1"/>
    <row r="1047851" customFormat="1"/>
    <row r="1047852" customFormat="1"/>
    <row r="1047853" customFormat="1"/>
    <row r="1047854" customFormat="1"/>
    <row r="1047855" customFormat="1"/>
    <row r="1047856" customFormat="1"/>
    <row r="1047857" customFormat="1"/>
    <row r="1047858" customFormat="1"/>
    <row r="1047859" customFormat="1"/>
    <row r="1047860" customFormat="1"/>
    <row r="1047861" customFormat="1"/>
    <row r="1047862" customFormat="1"/>
    <row r="1047863" customFormat="1"/>
    <row r="1047864" customFormat="1"/>
    <row r="1047865" customFormat="1"/>
    <row r="1047866" customFormat="1"/>
    <row r="1047867" customFormat="1"/>
    <row r="1047868" customFormat="1"/>
    <row r="1047869" customFormat="1"/>
    <row r="1047870" customFormat="1"/>
    <row r="1047871" customFormat="1"/>
    <row r="1047872" customFormat="1"/>
    <row r="1047873" customFormat="1"/>
    <row r="1047874" customFormat="1"/>
    <row r="1047875" customFormat="1"/>
    <row r="1047876" customFormat="1"/>
    <row r="1047877" customFormat="1"/>
    <row r="1047878" customFormat="1"/>
    <row r="1047879" customFormat="1"/>
    <row r="1047880" customFormat="1"/>
    <row r="1047881" customFormat="1"/>
    <row r="1047882" customFormat="1"/>
    <row r="1047883" customFormat="1"/>
    <row r="1047884" customFormat="1"/>
    <row r="1047885" customFormat="1"/>
    <row r="1047886" customFormat="1"/>
    <row r="1047887" customFormat="1"/>
    <row r="1047888" customFormat="1"/>
    <row r="1047889" customFormat="1"/>
    <row r="1047890" customFormat="1"/>
    <row r="1047891" customFormat="1"/>
    <row r="1047892" customFormat="1"/>
    <row r="1047893" customFormat="1"/>
    <row r="1047894" customFormat="1"/>
    <row r="1047895" customFormat="1"/>
    <row r="1047896" customFormat="1"/>
    <row r="1047897" customFormat="1"/>
    <row r="1047898" customFormat="1"/>
    <row r="1047899" customFormat="1"/>
    <row r="1047900" customFormat="1"/>
    <row r="1047901" customFormat="1"/>
    <row r="1047902" customFormat="1"/>
    <row r="1047903" customFormat="1"/>
    <row r="1047904" customFormat="1"/>
    <row r="1047905" customFormat="1"/>
    <row r="1047906" customFormat="1"/>
    <row r="1047907" customFormat="1"/>
    <row r="1047908" customFormat="1"/>
    <row r="1047909" customFormat="1"/>
    <row r="1047910" customFormat="1"/>
    <row r="1047911" customFormat="1"/>
    <row r="1047912" customFormat="1"/>
    <row r="1047913" customFormat="1"/>
    <row r="1047914" customFormat="1"/>
    <row r="1047915" customFormat="1"/>
    <row r="1047916" customFormat="1"/>
    <row r="1047917" customFormat="1"/>
    <row r="1047918" customFormat="1"/>
    <row r="1047919" customFormat="1"/>
    <row r="1047920" customFormat="1"/>
    <row r="1047921" customFormat="1"/>
    <row r="1047922" customFormat="1"/>
    <row r="1047923" customFormat="1"/>
    <row r="1047924" customFormat="1"/>
    <row r="1047925" customFormat="1"/>
    <row r="1047926" customFormat="1"/>
    <row r="1047927" customFormat="1"/>
    <row r="1047928" customFormat="1"/>
    <row r="1047929" customFormat="1"/>
    <row r="1047930" customFormat="1"/>
    <row r="1047931" customFormat="1"/>
    <row r="1047932" customFormat="1"/>
    <row r="1047933" customFormat="1"/>
    <row r="1047934" customFormat="1"/>
    <row r="1047935" customFormat="1"/>
    <row r="1047936" customFormat="1"/>
    <row r="1047937" customFormat="1"/>
    <row r="1047938" customFormat="1"/>
    <row r="1047939" customFormat="1"/>
    <row r="1047940" customFormat="1"/>
    <row r="1047941" customFormat="1"/>
    <row r="1047942" customFormat="1"/>
    <row r="1047943" customFormat="1"/>
    <row r="1047944" customFormat="1"/>
    <row r="1047945" customFormat="1"/>
    <row r="1047946" customFormat="1"/>
    <row r="1047947" customFormat="1"/>
    <row r="1047948" customFormat="1"/>
    <row r="1047949" customFormat="1"/>
    <row r="1047950" customFormat="1"/>
    <row r="1047951" customFormat="1"/>
    <row r="1047952" customFormat="1"/>
    <row r="1047953" customFormat="1"/>
    <row r="1047954" customFormat="1"/>
    <row r="1047955" customFormat="1"/>
    <row r="1047956" customFormat="1"/>
    <row r="1047957" customFormat="1"/>
    <row r="1047958" customFormat="1"/>
    <row r="1047959" customFormat="1"/>
    <row r="1047960" customFormat="1"/>
    <row r="1047961" customFormat="1"/>
    <row r="1047962" customFormat="1"/>
    <row r="1047963" customFormat="1"/>
    <row r="1047964" customFormat="1"/>
    <row r="1047965" customFormat="1"/>
    <row r="1047966" customFormat="1"/>
    <row r="1047967" customFormat="1"/>
    <row r="1047968" customFormat="1"/>
    <row r="1047969" customFormat="1"/>
    <row r="1047970" customFormat="1"/>
    <row r="1047971" customFormat="1"/>
    <row r="1047972" customFormat="1"/>
    <row r="1047973" customFormat="1"/>
    <row r="1047974" customFormat="1"/>
    <row r="1047975" customFormat="1"/>
    <row r="1047976" customFormat="1"/>
    <row r="1047977" customFormat="1"/>
    <row r="1047978" customFormat="1"/>
    <row r="1047979" customFormat="1"/>
    <row r="1047980" customFormat="1"/>
    <row r="1047981" customFormat="1"/>
    <row r="1047982" customFormat="1"/>
    <row r="1047983" customFormat="1"/>
    <row r="1047984" customFormat="1"/>
    <row r="1047985" customFormat="1"/>
    <row r="1047986" customFormat="1"/>
    <row r="1047987" customFormat="1"/>
    <row r="1047988" customFormat="1"/>
    <row r="1047989" customFormat="1"/>
    <row r="1047990" customFormat="1"/>
    <row r="1047991" customFormat="1"/>
    <row r="1047992" customFormat="1"/>
    <row r="1047993" customFormat="1"/>
    <row r="1047994" customFormat="1"/>
    <row r="1047995" customFormat="1"/>
    <row r="1047996" customFormat="1"/>
    <row r="1047997" customFormat="1"/>
    <row r="1047998" customFormat="1"/>
    <row r="1047999" customFormat="1"/>
    <row r="1048000" customFormat="1"/>
    <row r="1048001" customFormat="1"/>
    <row r="1048002" customFormat="1"/>
    <row r="1048003" customFormat="1"/>
    <row r="1048004" customFormat="1"/>
    <row r="1048005" customFormat="1"/>
    <row r="1048006" customFormat="1"/>
    <row r="1048007" customFormat="1"/>
    <row r="1048008" customFormat="1"/>
    <row r="1048009" customFormat="1"/>
    <row r="1048010" customFormat="1"/>
    <row r="1048011" customFormat="1"/>
    <row r="1048012" customFormat="1"/>
    <row r="1048013" customFormat="1"/>
    <row r="1048014" customFormat="1"/>
    <row r="1048015" customFormat="1"/>
    <row r="1048016" customFormat="1"/>
    <row r="1048017" customFormat="1"/>
    <row r="1048018" customFormat="1"/>
    <row r="1048019" customFormat="1"/>
    <row r="1048020" customFormat="1"/>
    <row r="1048021" customFormat="1"/>
    <row r="1048022" customFormat="1"/>
    <row r="1048023" customFormat="1"/>
    <row r="1048024" customFormat="1"/>
    <row r="1048025" customFormat="1"/>
    <row r="1048026" customFormat="1"/>
    <row r="1048027" customFormat="1"/>
    <row r="1048028" customFormat="1"/>
    <row r="1048029" customFormat="1"/>
    <row r="1048030" customFormat="1"/>
    <row r="1048031" customFormat="1"/>
    <row r="1048032" customFormat="1"/>
    <row r="1048033" customFormat="1"/>
    <row r="1048034" customFormat="1"/>
    <row r="1048035" customFormat="1"/>
    <row r="1048036" customFormat="1"/>
    <row r="1048037" customFormat="1"/>
    <row r="1048038" customFormat="1"/>
    <row r="1048039" customFormat="1"/>
    <row r="1048040" customFormat="1"/>
    <row r="1048041" customFormat="1"/>
    <row r="1048042" customFormat="1"/>
    <row r="1048043" customFormat="1"/>
    <row r="1048044" customFormat="1"/>
    <row r="1048045" customFormat="1"/>
    <row r="1048046" customFormat="1"/>
    <row r="1048047" customFormat="1"/>
    <row r="1048048" customFormat="1"/>
    <row r="1048049" customFormat="1"/>
    <row r="1048050" customFormat="1"/>
    <row r="1048051" customFormat="1"/>
    <row r="1048052" customFormat="1"/>
    <row r="1048053" customFormat="1"/>
    <row r="1048054" customFormat="1"/>
    <row r="1048055" customFormat="1"/>
    <row r="1048056" customFormat="1"/>
    <row r="1048057" customFormat="1"/>
    <row r="1048058" customFormat="1"/>
    <row r="1048059" customFormat="1"/>
    <row r="1048060" customFormat="1"/>
    <row r="1048061" customFormat="1"/>
    <row r="1048062" customFormat="1"/>
    <row r="1048063" customFormat="1"/>
    <row r="1048064" customFormat="1"/>
    <row r="1048065" customFormat="1"/>
    <row r="1048066" customFormat="1"/>
    <row r="1048067" customFormat="1"/>
    <row r="1048068" customFormat="1"/>
    <row r="1048069" customFormat="1"/>
    <row r="1048070" customFormat="1"/>
    <row r="1048071" customFormat="1"/>
    <row r="1048072" customFormat="1"/>
    <row r="1048073" customFormat="1"/>
    <row r="1048074" customFormat="1"/>
    <row r="1048075" customFormat="1"/>
    <row r="1048076" customFormat="1"/>
    <row r="1048077" customFormat="1"/>
    <row r="1048078" customFormat="1"/>
    <row r="1048079" customFormat="1"/>
    <row r="1048080" customFormat="1"/>
    <row r="1048081" customFormat="1"/>
    <row r="1048082" customFormat="1"/>
    <row r="1048083" customFormat="1"/>
    <row r="1048084" customFormat="1"/>
    <row r="1048085" customFormat="1"/>
    <row r="1048086" customFormat="1"/>
    <row r="1048087" customFormat="1"/>
    <row r="1048088" customFormat="1"/>
    <row r="1048089" customFormat="1"/>
    <row r="1048090" customFormat="1"/>
    <row r="1048091" customFormat="1"/>
    <row r="1048092" customFormat="1"/>
    <row r="1048093" customFormat="1"/>
    <row r="1048094" customFormat="1"/>
    <row r="1048095" customFormat="1"/>
    <row r="1048096" customFormat="1"/>
    <row r="1048097" customFormat="1"/>
    <row r="1048098" customFormat="1"/>
    <row r="1048099" customFormat="1"/>
    <row r="1048100" customFormat="1"/>
    <row r="1048101" customFormat="1"/>
    <row r="1048102" customFormat="1"/>
    <row r="1048103" customFormat="1"/>
    <row r="1048104" customFormat="1"/>
    <row r="1048105" customFormat="1"/>
    <row r="1048106" customFormat="1"/>
    <row r="1048107" customFormat="1"/>
    <row r="1048108" customFormat="1"/>
    <row r="1048109" customFormat="1"/>
    <row r="1048110" customFormat="1"/>
    <row r="1048111" customFormat="1"/>
    <row r="1048112" customFormat="1"/>
    <row r="1048113" customFormat="1"/>
    <row r="1048114" customFormat="1"/>
    <row r="1048115" customFormat="1"/>
    <row r="1048116" customFormat="1"/>
    <row r="1048117" customFormat="1"/>
    <row r="1048118" customFormat="1"/>
    <row r="1048119" customFormat="1"/>
    <row r="1048120" customFormat="1"/>
    <row r="1048121" customFormat="1"/>
    <row r="1048122" customFormat="1"/>
    <row r="1048123" customFormat="1"/>
    <row r="1048124" customFormat="1"/>
    <row r="1048125" customFormat="1"/>
    <row r="1048126" customFormat="1"/>
    <row r="1048127" customFormat="1"/>
    <row r="1048128" customFormat="1"/>
    <row r="1048129" customFormat="1"/>
    <row r="1048130" customFormat="1"/>
    <row r="1048131" customFormat="1"/>
    <row r="1048132" customFormat="1"/>
    <row r="1048133" customFormat="1"/>
    <row r="1048134" customFormat="1"/>
    <row r="1048135" customFormat="1"/>
    <row r="1048136" customFormat="1"/>
    <row r="1048137" customFormat="1"/>
    <row r="1048138" customFormat="1"/>
    <row r="1048139" customFormat="1"/>
    <row r="1048140" customFormat="1"/>
    <row r="1048141" customFormat="1"/>
    <row r="1048142" customFormat="1"/>
    <row r="1048143" customFormat="1"/>
    <row r="1048144" customFormat="1"/>
    <row r="1048145" customFormat="1"/>
    <row r="1048146" customFormat="1"/>
    <row r="1048147" customFormat="1"/>
    <row r="1048148" customFormat="1"/>
    <row r="1048149" customFormat="1"/>
    <row r="1048150" customFormat="1"/>
    <row r="1048151" customFormat="1"/>
    <row r="1048152" customFormat="1"/>
    <row r="1048153" customFormat="1"/>
    <row r="1048154" customFormat="1"/>
    <row r="1048155" customFormat="1"/>
    <row r="1048156" customFormat="1"/>
    <row r="1048157" customFormat="1"/>
    <row r="1048158" customFormat="1"/>
    <row r="1048159" customFormat="1"/>
    <row r="1048160" customFormat="1"/>
    <row r="1048161" customFormat="1"/>
    <row r="1048162" customFormat="1"/>
    <row r="1048163" customFormat="1"/>
    <row r="1048164" customFormat="1"/>
    <row r="1048165" customFormat="1"/>
    <row r="1048166" customFormat="1"/>
    <row r="1048167" customFormat="1"/>
    <row r="1048168" customFormat="1"/>
    <row r="1048169" customFormat="1"/>
    <row r="1048170" customFormat="1"/>
    <row r="1048171" customFormat="1"/>
    <row r="1048172" customFormat="1"/>
    <row r="1048173" customFormat="1"/>
    <row r="1048174" customFormat="1"/>
    <row r="1048175" customFormat="1"/>
    <row r="1048176" customFormat="1"/>
    <row r="1048177" customFormat="1"/>
    <row r="1048178" customFormat="1"/>
    <row r="1048179" customFormat="1"/>
    <row r="1048180" customFormat="1"/>
    <row r="1048181" customFormat="1"/>
    <row r="1048182" customFormat="1"/>
    <row r="1048183" customFormat="1"/>
    <row r="1048184" customFormat="1"/>
    <row r="1048185" customFormat="1"/>
    <row r="1048186" customFormat="1"/>
    <row r="1048187" customFormat="1"/>
    <row r="1048188" customFormat="1"/>
    <row r="1048189" customFormat="1"/>
    <row r="1048190" customFormat="1"/>
    <row r="1048191" customFormat="1"/>
    <row r="1048192" customFormat="1"/>
    <row r="1048193" customFormat="1"/>
    <row r="1048194" customFormat="1"/>
    <row r="1048195" customFormat="1"/>
    <row r="1048196" customFormat="1"/>
    <row r="1048197" customFormat="1"/>
    <row r="1048198" customFormat="1"/>
    <row r="1048199" customFormat="1"/>
    <row r="1048200" customFormat="1"/>
    <row r="1048201" customFormat="1"/>
    <row r="1048202" customFormat="1"/>
    <row r="1048203" customFormat="1"/>
    <row r="1048204" customFormat="1"/>
    <row r="1048205" customFormat="1"/>
    <row r="1048206" customFormat="1"/>
    <row r="1048207" customFormat="1"/>
    <row r="1048208" customFormat="1"/>
    <row r="1048209" customFormat="1"/>
    <row r="1048210" customFormat="1"/>
    <row r="1048211" customFormat="1"/>
    <row r="1048212" customFormat="1"/>
    <row r="1048213" customFormat="1"/>
    <row r="1048214" customFormat="1"/>
    <row r="1048215" customFormat="1"/>
    <row r="1048216" customFormat="1"/>
    <row r="1048217" customFormat="1"/>
    <row r="1048218" customFormat="1"/>
    <row r="1048219" customFormat="1"/>
    <row r="1048220" customFormat="1"/>
    <row r="1048221" customFormat="1"/>
    <row r="1048222" customFormat="1"/>
    <row r="1048223" customFormat="1"/>
    <row r="1048224" customFormat="1"/>
    <row r="1048225" customFormat="1"/>
    <row r="1048226" customFormat="1"/>
    <row r="1048227" customFormat="1"/>
    <row r="1048228" customFormat="1"/>
    <row r="1048229" customFormat="1"/>
    <row r="1048230" customFormat="1"/>
    <row r="1048231" customFormat="1"/>
    <row r="1048232" customFormat="1"/>
    <row r="1048233" customFormat="1"/>
    <row r="1048234" customFormat="1"/>
    <row r="1048235" customFormat="1"/>
    <row r="1048236" customFormat="1"/>
    <row r="1048237" customFormat="1"/>
    <row r="1048238" customFormat="1"/>
    <row r="1048239" customFormat="1"/>
    <row r="1048240" customFormat="1"/>
    <row r="1048241" customFormat="1"/>
    <row r="1048242" customFormat="1"/>
    <row r="1048243" customFormat="1"/>
    <row r="1048244" customFormat="1"/>
    <row r="1048245" customFormat="1"/>
    <row r="1048246" customFormat="1"/>
    <row r="1048247" customFormat="1"/>
    <row r="1048248" customFormat="1"/>
    <row r="1048249" customFormat="1"/>
    <row r="1048250" customFormat="1"/>
    <row r="1048251" customFormat="1"/>
    <row r="1048252" customFormat="1"/>
    <row r="1048253" customFormat="1"/>
    <row r="1048254" customFormat="1"/>
    <row r="1048255" customFormat="1"/>
    <row r="1048256" customFormat="1"/>
    <row r="1048257" customFormat="1"/>
    <row r="1048258" customFormat="1"/>
    <row r="1048259" customFormat="1"/>
    <row r="1048260" customFormat="1"/>
    <row r="1048261" customFormat="1"/>
    <row r="1048262" customFormat="1"/>
    <row r="1048263" customFormat="1"/>
    <row r="1048264" customFormat="1"/>
    <row r="1048265" customFormat="1"/>
    <row r="1048266" customFormat="1"/>
    <row r="1048267" customFormat="1"/>
    <row r="1048268" customFormat="1"/>
    <row r="1048269" customFormat="1"/>
    <row r="1048270" customFormat="1"/>
    <row r="1048271" customFormat="1"/>
    <row r="1048272" customFormat="1"/>
    <row r="1048273" customFormat="1"/>
    <row r="1048274" customFormat="1"/>
    <row r="1048275" customFormat="1"/>
    <row r="1048276" customFormat="1"/>
    <row r="1048277" customFormat="1"/>
    <row r="1048278" customFormat="1"/>
    <row r="1048279" customFormat="1"/>
    <row r="1048280" customFormat="1"/>
    <row r="1048281" customFormat="1"/>
    <row r="1048282" customFormat="1"/>
    <row r="1048283" customFormat="1"/>
    <row r="1048284" customFormat="1"/>
    <row r="1048285" customFormat="1"/>
    <row r="1048286" customFormat="1"/>
    <row r="1048287" customFormat="1"/>
    <row r="1048288" customFormat="1"/>
    <row r="1048289" customFormat="1"/>
    <row r="1048290" customFormat="1"/>
    <row r="1048291" customFormat="1"/>
    <row r="1048292" customFormat="1"/>
    <row r="1048293" customFormat="1"/>
    <row r="1048294" customFormat="1"/>
    <row r="1048295" customFormat="1"/>
    <row r="1048296" customFormat="1"/>
    <row r="1048297" customFormat="1"/>
    <row r="1048298" customFormat="1"/>
    <row r="1048299" customFormat="1"/>
    <row r="1048300" customFormat="1"/>
    <row r="1048301" customFormat="1"/>
    <row r="1048302" customFormat="1"/>
    <row r="1048303" customFormat="1"/>
    <row r="1048304" customFormat="1"/>
    <row r="1048305" customFormat="1"/>
    <row r="1048306" customFormat="1"/>
    <row r="1048307" customFormat="1"/>
    <row r="1048308" customFormat="1"/>
    <row r="1048309" customFormat="1"/>
    <row r="1048310" customFormat="1"/>
    <row r="1048311" customFormat="1"/>
    <row r="1048312" customFormat="1"/>
    <row r="1048313" customFormat="1"/>
    <row r="1048314" customFormat="1"/>
    <row r="1048315" customFormat="1"/>
    <row r="1048316" customFormat="1"/>
    <row r="1048317" customFormat="1"/>
    <row r="1048318" customFormat="1"/>
    <row r="1048319" customFormat="1"/>
    <row r="1048320" customFormat="1"/>
    <row r="1048321" customFormat="1"/>
    <row r="1048322" customFormat="1"/>
    <row r="1048323" customFormat="1"/>
    <row r="1048324" customFormat="1"/>
    <row r="1048325" customFormat="1"/>
    <row r="1048326" customFormat="1"/>
    <row r="1048327" customFormat="1"/>
    <row r="1048328" customFormat="1"/>
    <row r="1048329" customFormat="1"/>
    <row r="1048330" customFormat="1"/>
    <row r="1048331" customFormat="1"/>
    <row r="1048332" customFormat="1"/>
    <row r="1048333" customFormat="1"/>
    <row r="1048334" customFormat="1"/>
    <row r="1048335" customFormat="1"/>
    <row r="1048336" customFormat="1"/>
    <row r="1048337" customFormat="1"/>
    <row r="1048338" customFormat="1"/>
    <row r="1048339" customFormat="1"/>
    <row r="1048340" customFormat="1"/>
    <row r="1048341" customFormat="1"/>
    <row r="1048342" customFormat="1"/>
    <row r="1048343" customFormat="1"/>
    <row r="1048344" customFormat="1"/>
    <row r="1048345" customFormat="1"/>
    <row r="1048346" customFormat="1"/>
    <row r="1048347" customFormat="1"/>
    <row r="1048348" customFormat="1"/>
    <row r="1048349" customFormat="1"/>
    <row r="1048350" customFormat="1"/>
    <row r="1048351" customFormat="1"/>
    <row r="1048352" customFormat="1"/>
    <row r="1048353" customFormat="1"/>
    <row r="1048354" customFormat="1"/>
    <row r="1048355" customFormat="1"/>
    <row r="1048356" customFormat="1"/>
    <row r="1048357" customFormat="1"/>
    <row r="1048358" customFormat="1"/>
    <row r="1048359" customFormat="1"/>
    <row r="1048360" customFormat="1"/>
    <row r="1048361" customFormat="1"/>
    <row r="1048362" customFormat="1"/>
    <row r="1048363" customFormat="1"/>
    <row r="1048364" customFormat="1"/>
    <row r="1048365" customFormat="1"/>
    <row r="1048366" customFormat="1"/>
    <row r="1048367" customFormat="1"/>
    <row r="1048368" customFormat="1"/>
    <row r="1048369" customFormat="1"/>
    <row r="1048370" customFormat="1"/>
    <row r="1048371" customFormat="1"/>
    <row r="1048372" customFormat="1"/>
    <row r="1048373" customFormat="1"/>
    <row r="1048374" customFormat="1"/>
    <row r="1048375" customFormat="1"/>
    <row r="1048376" customFormat="1"/>
    <row r="1048377" customFormat="1"/>
    <row r="1048378" customFormat="1"/>
    <row r="1048379" customFormat="1"/>
    <row r="1048380" customFormat="1"/>
    <row r="1048381" customFormat="1"/>
    <row r="1048382" customFormat="1"/>
    <row r="1048383" customFormat="1"/>
    <row r="1048384" customFormat="1"/>
    <row r="1048385" customFormat="1"/>
    <row r="1048386" customFormat="1"/>
    <row r="1048387" customFormat="1"/>
    <row r="1048388" customFormat="1"/>
    <row r="1048389" customFormat="1"/>
    <row r="1048390" customFormat="1"/>
    <row r="1048391" customFormat="1"/>
    <row r="1048392" customFormat="1"/>
    <row r="1048393" customFormat="1"/>
    <row r="1048394" customFormat="1"/>
    <row r="1048395" customFormat="1"/>
    <row r="1048396" customFormat="1"/>
    <row r="1048397" customFormat="1"/>
    <row r="1048398" customFormat="1"/>
    <row r="1048399" customFormat="1"/>
    <row r="1048400" customFormat="1"/>
    <row r="1048401" customFormat="1"/>
    <row r="1048402" customFormat="1"/>
    <row r="1048403" customFormat="1"/>
    <row r="1048404" customFormat="1"/>
    <row r="1048405" customFormat="1"/>
    <row r="1048406" customFormat="1"/>
    <row r="1048407" customFormat="1"/>
    <row r="1048408" customFormat="1"/>
    <row r="1048409" customFormat="1"/>
    <row r="1048410" customFormat="1"/>
    <row r="1048411" customFormat="1"/>
    <row r="1048412" customFormat="1"/>
    <row r="1048413" customFormat="1"/>
    <row r="1048414" customFormat="1"/>
    <row r="1048415" customFormat="1"/>
    <row r="1048416" customFormat="1"/>
    <row r="1048417" customFormat="1"/>
    <row r="1048418" customFormat="1"/>
    <row r="1048419" customFormat="1"/>
    <row r="1048420" customFormat="1"/>
    <row r="1048421" customFormat="1"/>
    <row r="1048422" customFormat="1"/>
    <row r="1048423" customFormat="1"/>
    <row r="1048424" customFormat="1"/>
    <row r="1048425" customFormat="1"/>
    <row r="1048426" customFormat="1"/>
    <row r="1048427" customFormat="1"/>
    <row r="1048428" customFormat="1"/>
    <row r="1048429" customFormat="1"/>
    <row r="1048430" customFormat="1"/>
    <row r="1048431" customFormat="1"/>
    <row r="1048432" customFormat="1"/>
    <row r="1048433" customFormat="1"/>
    <row r="1048434" customFormat="1"/>
    <row r="1048435" customFormat="1"/>
    <row r="1048436" customFormat="1"/>
    <row r="1048437" customFormat="1"/>
    <row r="1048438" customFormat="1"/>
    <row r="1048439" customFormat="1"/>
    <row r="1048440" customFormat="1"/>
    <row r="1048441" customFormat="1"/>
    <row r="1048442" customFormat="1"/>
    <row r="1048443" customFormat="1"/>
    <row r="1048444" customFormat="1"/>
    <row r="1048445" customFormat="1"/>
    <row r="1048446" customFormat="1"/>
    <row r="1048447" customFormat="1"/>
    <row r="1048448" customFormat="1"/>
    <row r="1048449" customFormat="1"/>
    <row r="1048450" customFormat="1"/>
    <row r="1048451" customFormat="1"/>
    <row r="1048452" customFormat="1"/>
    <row r="1048453" customFormat="1"/>
    <row r="1048454" customFormat="1"/>
    <row r="1048455" customFormat="1"/>
    <row r="1048456" customFormat="1"/>
    <row r="1048457" customFormat="1"/>
    <row r="1048458" customFormat="1"/>
    <row r="1048459" customFormat="1"/>
    <row r="1048460" customFormat="1"/>
    <row r="1048461" customFormat="1"/>
    <row r="1048462" customFormat="1"/>
    <row r="1048463" customFormat="1"/>
    <row r="1048464" customFormat="1"/>
    <row r="1048465" customFormat="1"/>
    <row r="1048466" customFormat="1"/>
    <row r="1048467" customFormat="1"/>
    <row r="1048468" customFormat="1"/>
    <row r="1048469" customFormat="1"/>
    <row r="1048470" customFormat="1"/>
    <row r="1048471" customFormat="1"/>
    <row r="1048472" customFormat="1"/>
    <row r="1048473" customFormat="1"/>
    <row r="1048474" customFormat="1"/>
    <row r="1048475" customFormat="1"/>
    <row r="1048476" customFormat="1"/>
    <row r="1048477" customFormat="1"/>
    <row r="1048478" customFormat="1"/>
    <row r="1048479" customFormat="1"/>
    <row r="1048480" customFormat="1"/>
    <row r="1048481" customFormat="1"/>
    <row r="1048482" customFormat="1"/>
    <row r="1048483" customFormat="1"/>
    <row r="1048484" customFormat="1"/>
    <row r="1048485" customFormat="1"/>
    <row r="1048486" customFormat="1"/>
    <row r="1048487" customFormat="1"/>
    <row r="1048488" customFormat="1"/>
    <row r="1048489" customFormat="1"/>
    <row r="1048490" customFormat="1"/>
    <row r="1048491" customFormat="1"/>
    <row r="1048492" customFormat="1"/>
    <row r="1048493" customFormat="1"/>
    <row r="1048494" customFormat="1"/>
    <row r="1048495" customFormat="1"/>
    <row r="1048496" customFormat="1"/>
    <row r="1048497" customFormat="1"/>
    <row r="1048498" customFormat="1"/>
    <row r="1048499" customFormat="1"/>
    <row r="1048500" customFormat="1"/>
    <row r="1048501" customFormat="1"/>
    <row r="1048502" customFormat="1"/>
    <row r="1048503" customFormat="1"/>
    <row r="1048504" customFormat="1"/>
    <row r="1048505" customFormat="1"/>
    <row r="1048506" customFormat="1"/>
    <row r="1048507" customFormat="1"/>
    <row r="1048508" customFormat="1"/>
    <row r="1048509" customFormat="1"/>
    <row r="1048510" customFormat="1"/>
    <row r="1048511" customFormat="1"/>
    <row r="1048512" customFormat="1"/>
    <row r="1048513" customFormat="1"/>
    <row r="1048514" customFormat="1"/>
    <row r="1048515" customFormat="1"/>
    <row r="1048516" customFormat="1"/>
    <row r="1048517" customFormat="1"/>
    <row r="1048518" customFormat="1"/>
    <row r="1048519" customFormat="1"/>
    <row r="1048520" customFormat="1"/>
    <row r="1048521" customFormat="1"/>
    <row r="1048522" customFormat="1"/>
    <row r="1048523" customFormat="1"/>
    <row r="1048524" customFormat="1"/>
    <row r="1048525" customFormat="1"/>
    <row r="1048526" customFormat="1"/>
    <row r="1048527" customFormat="1"/>
    <row r="1048528" customFormat="1"/>
    <row r="1048529" customFormat="1"/>
    <row r="1048530" customFormat="1"/>
    <row r="1048531" customFormat="1"/>
    <row r="1048532" customFormat="1"/>
    <row r="1048533" customFormat="1"/>
    <row r="1048534" customFormat="1"/>
    <row r="1048535" customFormat="1"/>
    <row r="1048536" customFormat="1"/>
    <row r="1048537" customFormat="1"/>
    <row r="1048538" customFormat="1"/>
    <row r="1048539" customFormat="1"/>
    <row r="1048540" customFormat="1"/>
    <row r="1048541" customFormat="1"/>
    <row r="1048542" customFormat="1"/>
    <row r="1048543" customFormat="1"/>
    <row r="1048544" customFormat="1"/>
    <row r="1048545" customFormat="1"/>
    <row r="1048546" customFormat="1"/>
    <row r="1048547" customFormat="1"/>
    <row r="1048548" customFormat="1"/>
    <row r="1048549" customFormat="1"/>
    <row r="1048550" customFormat="1"/>
    <row r="1048551" customFormat="1"/>
    <row r="1048552" customFormat="1"/>
    <row r="1048553" customFormat="1"/>
    <row r="1048554" customFormat="1"/>
    <row r="1048555" customFormat="1"/>
    <row r="1048556" customFormat="1"/>
    <row r="1048557" customFormat="1"/>
    <row r="1048558" customFormat="1"/>
    <row r="1048559" customFormat="1"/>
    <row r="1048560" customFormat="1"/>
    <row r="1048561" customFormat="1"/>
    <row r="1048562" customFormat="1"/>
    <row r="1048563" customFormat="1"/>
    <row r="1048564" customFormat="1"/>
    <row r="1048565" customFormat="1"/>
    <row r="1048566" customFormat="1"/>
    <row r="1048567" customFormat="1"/>
    <row r="1048568" customFormat="1"/>
    <row r="1048569" customFormat="1"/>
    <row r="1048570" customFormat="1"/>
    <row r="1048571" customFormat="1"/>
    <row r="1048572" customFormat="1"/>
    <row r="1048573" customFormat="1"/>
    <row r="1048574" customFormat="1"/>
    <row r="1048575" customFormat="1"/>
    <row r="1048576" customFormat="1"/>
  </sheetData>
  <mergeCells count="22">
    <mergeCell ref="A3:AA3"/>
    <mergeCell ref="F6:G6"/>
    <mergeCell ref="M6:Q6"/>
    <mergeCell ref="Z6:AA6"/>
    <mergeCell ref="A6:A7"/>
    <mergeCell ref="B6:B7"/>
    <mergeCell ref="C6:C7"/>
    <mergeCell ref="D6:D7"/>
    <mergeCell ref="E6:E7"/>
    <mergeCell ref="H6:H7"/>
    <mergeCell ref="I6:I7"/>
    <mergeCell ref="J6:J7"/>
    <mergeCell ref="K6:K7"/>
    <mergeCell ref="L6:L7"/>
    <mergeCell ref="R6:R7"/>
    <mergeCell ref="S6:S7"/>
    <mergeCell ref="T6:T7"/>
    <mergeCell ref="U6:U7"/>
    <mergeCell ref="V6:V7"/>
    <mergeCell ref="W6:W7"/>
    <mergeCell ref="X6:X7"/>
    <mergeCell ref="Y6:Y7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Y249"/>
  <sheetViews>
    <sheetView workbookViewId="0">
      <selection activeCell="I19" sqref="I19"/>
    </sheetView>
  </sheetViews>
  <sheetFormatPr defaultColWidth="8.88571428571429" defaultRowHeight="12.75"/>
  <cols>
    <col min="1" max="1" width="7.55238095238095" style="1" customWidth="1"/>
    <col min="2" max="2" width="28.5619047619048" style="1" customWidth="1"/>
    <col min="3" max="3" width="10.047619047619" style="1" customWidth="1"/>
    <col min="4" max="4" width="13.1047619047619" style="1" customWidth="1"/>
    <col min="5" max="5" width="12.7619047619048" style="1" customWidth="1"/>
    <col min="6" max="6" width="11.9142857142857" style="4" customWidth="1"/>
    <col min="7" max="7" width="7.97142857142857" style="1" customWidth="1"/>
    <col min="8" max="8" width="11.0666666666667" style="5" customWidth="1"/>
    <col min="9" max="9" width="12.1619047619048" style="1" customWidth="1"/>
    <col min="10" max="10" width="12.1619047619048" style="6" customWidth="1"/>
    <col min="11" max="11" width="12.1619047619048" style="4" customWidth="1"/>
    <col min="12" max="12" width="12.1619047619048" style="1" customWidth="1"/>
    <col min="13" max="13" width="9.44761904761905" style="7" customWidth="1"/>
    <col min="14" max="15" width="9.44761904761905" style="1" customWidth="1"/>
    <col min="16" max="16" width="6.99047619047619" style="1" customWidth="1"/>
    <col min="17" max="17" width="9.55238095238095" style="4" customWidth="1"/>
    <col min="18" max="18" width="10.7142857142857" style="1" customWidth="1"/>
    <col min="19" max="19" width="12.8571428571429" style="4"/>
    <col min="20" max="20" width="13.2761904761905" style="8" customWidth="1"/>
    <col min="21" max="21" width="14.5047619047619" style="1" customWidth="1"/>
    <col min="22" max="22" width="11.5047619047619" style="1" customWidth="1"/>
    <col min="23" max="23" width="8.22857142857143" style="1" customWidth="1"/>
    <col min="24" max="24" width="9.27619047619048" style="1" customWidth="1"/>
    <col min="25" max="25" width="9.15238095238095" style="9" customWidth="1"/>
    <col min="26" max="26" width="11.6285714285714" style="9" customWidth="1"/>
    <col min="27" max="27" width="12.4095238095238" style="1" customWidth="1"/>
    <col min="28" max="28" width="10.3142857142857" style="1" customWidth="1"/>
    <col min="29" max="29" width="11.7142857142857" style="9"/>
    <col min="30" max="50" width="8.88571428571429" style="9"/>
    <col min="51" max="16384" width="8.88571428571429" style="1"/>
  </cols>
  <sheetData>
    <row r="1" s="1" customFormat="1" spans="1:50">
      <c r="A1" s="10" t="s">
        <v>0</v>
      </c>
      <c r="F1" s="4"/>
      <c r="H1" s="5"/>
      <c r="J1" s="6"/>
      <c r="K1" s="4"/>
      <c r="M1" s="7"/>
      <c r="Q1" s="4"/>
      <c r="S1" s="4"/>
      <c r="T1" s="8"/>
      <c r="Y1" s="9"/>
      <c r="Z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</row>
    <row r="2" s="1" customFormat="1" spans="6:50">
      <c r="F2" s="4"/>
      <c r="H2" s="5"/>
      <c r="J2" s="6"/>
      <c r="K2" s="4"/>
      <c r="M2" s="7"/>
      <c r="Q2" s="4"/>
      <c r="S2" s="4"/>
      <c r="T2" s="8"/>
      <c r="Y2" s="9"/>
      <c r="Z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</row>
    <row r="3" s="1" customFormat="1" ht="27" spans="1:50">
      <c r="A3" s="11" t="s">
        <v>1</v>
      </c>
      <c r="B3" s="11"/>
      <c r="C3" s="11"/>
      <c r="D3" s="11"/>
      <c r="E3" s="11"/>
      <c r="F3" s="11"/>
      <c r="G3" s="11"/>
      <c r="H3" s="12"/>
      <c r="I3" s="11"/>
      <c r="J3" s="28"/>
      <c r="K3" s="11"/>
      <c r="L3" s="11"/>
      <c r="M3" s="29"/>
      <c r="N3" s="11"/>
      <c r="O3" s="11"/>
      <c r="P3" s="11"/>
      <c r="Q3" s="11"/>
      <c r="R3" s="11"/>
      <c r="S3" s="11"/>
      <c r="T3" s="41"/>
      <c r="U3" s="11"/>
      <c r="V3" s="11"/>
      <c r="W3" s="11"/>
      <c r="X3" s="11"/>
      <c r="Y3" s="29"/>
      <c r="Z3" s="29"/>
      <c r="AA3" s="11"/>
      <c r="AB3" s="11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</row>
    <row r="4" s="1" customFormat="1" spans="6:50">
      <c r="F4" s="4"/>
      <c r="H4" s="5"/>
      <c r="J4" s="6"/>
      <c r="K4" s="4"/>
      <c r="M4" s="7"/>
      <c r="Q4" s="4"/>
      <c r="S4" s="4"/>
      <c r="T4" s="8"/>
      <c r="Y4" s="9"/>
      <c r="Z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</row>
    <row r="5" s="1" customFormat="1" spans="1:50">
      <c r="A5" s="13" t="s">
        <v>2</v>
      </c>
      <c r="B5" s="14"/>
      <c r="C5" s="14"/>
      <c r="D5" s="14"/>
      <c r="E5" s="14"/>
      <c r="F5" s="15"/>
      <c r="G5" s="14"/>
      <c r="H5" s="16"/>
      <c r="I5" s="14"/>
      <c r="J5" s="30"/>
      <c r="K5" s="15"/>
      <c r="L5" s="14"/>
      <c r="M5" s="31"/>
      <c r="N5" s="14"/>
      <c r="O5" s="14"/>
      <c r="P5" s="14"/>
      <c r="Q5" s="15"/>
      <c r="R5" s="14"/>
      <c r="S5" s="15"/>
      <c r="T5" s="42"/>
      <c r="U5" s="14"/>
      <c r="V5" s="14"/>
      <c r="W5" s="14"/>
      <c r="X5" s="14"/>
      <c r="Y5" s="45"/>
      <c r="Z5" s="45"/>
      <c r="AA5" s="14"/>
      <c r="AB5" s="14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</row>
    <row r="6" s="2" customFormat="1" ht="22" customHeight="1" spans="1:51">
      <c r="A6" s="17" t="s">
        <v>3</v>
      </c>
      <c r="B6" s="17" t="s">
        <v>4</v>
      </c>
      <c r="C6" s="18" t="s">
        <v>5</v>
      </c>
      <c r="D6" s="17" t="s">
        <v>6</v>
      </c>
      <c r="E6" s="17" t="s">
        <v>7</v>
      </c>
      <c r="F6" s="17" t="s">
        <v>8</v>
      </c>
      <c r="G6" s="17"/>
      <c r="H6" s="17" t="s">
        <v>9</v>
      </c>
      <c r="I6" s="32" t="s">
        <v>10</v>
      </c>
      <c r="J6" s="33" t="s">
        <v>11</v>
      </c>
      <c r="K6" s="34" t="s">
        <v>12</v>
      </c>
      <c r="L6" s="32" t="s">
        <v>13</v>
      </c>
      <c r="M6" s="17" t="s">
        <v>14</v>
      </c>
      <c r="N6" s="17"/>
      <c r="O6" s="17"/>
      <c r="P6" s="17"/>
      <c r="Q6" s="17"/>
      <c r="R6" s="17"/>
      <c r="S6" s="17" t="s">
        <v>15</v>
      </c>
      <c r="T6" s="43" t="s">
        <v>16</v>
      </c>
      <c r="U6" s="17" t="s">
        <v>17</v>
      </c>
      <c r="V6" s="17" t="s">
        <v>18</v>
      </c>
      <c r="W6" s="17" t="s">
        <v>19</v>
      </c>
      <c r="X6" s="17" t="s">
        <v>20</v>
      </c>
      <c r="Y6" s="17" t="s">
        <v>21</v>
      </c>
      <c r="Z6" s="17" t="s">
        <v>22</v>
      </c>
      <c r="AA6" s="46" t="s">
        <v>23</v>
      </c>
      <c r="AB6" s="46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9"/>
    </row>
    <row r="7" s="2" customFormat="1" ht="30" customHeight="1" spans="1:51">
      <c r="A7" s="17"/>
      <c r="B7" s="17"/>
      <c r="C7" s="19"/>
      <c r="D7" s="17"/>
      <c r="E7" s="17"/>
      <c r="F7" s="17" t="s">
        <v>24</v>
      </c>
      <c r="G7" s="17" t="s">
        <v>25</v>
      </c>
      <c r="H7" s="17"/>
      <c r="I7" s="32"/>
      <c r="J7" s="35"/>
      <c r="K7" s="36"/>
      <c r="L7" s="32"/>
      <c r="M7" s="17" t="s">
        <v>26</v>
      </c>
      <c r="N7" s="17" t="s">
        <v>27</v>
      </c>
      <c r="O7" s="25" t="s">
        <v>28</v>
      </c>
      <c r="P7" s="17" t="s">
        <v>29</v>
      </c>
      <c r="Q7" s="17" t="s">
        <v>30</v>
      </c>
      <c r="R7" s="17" t="s">
        <v>31</v>
      </c>
      <c r="S7" s="17"/>
      <c r="T7" s="43"/>
      <c r="U7" s="17"/>
      <c r="V7" s="17"/>
      <c r="W7" s="17"/>
      <c r="X7" s="17"/>
      <c r="Y7" s="17"/>
      <c r="Z7" s="17"/>
      <c r="AA7" s="46" t="s">
        <v>32</v>
      </c>
      <c r="AB7" s="46" t="s">
        <v>33</v>
      </c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9"/>
    </row>
    <row r="8" s="3" customFormat="1" ht="26" customHeight="1" spans="1:51">
      <c r="A8" s="20" t="s">
        <v>34</v>
      </c>
      <c r="B8" s="20" t="s">
        <v>35</v>
      </c>
      <c r="C8" s="20"/>
      <c r="D8" s="21"/>
      <c r="E8" s="21"/>
      <c r="F8" s="21"/>
      <c r="G8" s="21"/>
      <c r="H8" s="17"/>
      <c r="I8" s="37"/>
      <c r="J8" s="38"/>
      <c r="K8" s="37"/>
      <c r="L8" s="37"/>
      <c r="M8" s="21"/>
      <c r="N8" s="39"/>
      <c r="O8" s="39"/>
      <c r="P8" s="39"/>
      <c r="Q8" s="44"/>
      <c r="R8" s="39"/>
      <c r="S8" s="21"/>
      <c r="T8" s="23"/>
      <c r="U8" s="21"/>
      <c r="V8" s="21"/>
      <c r="W8" s="21"/>
      <c r="X8" s="21"/>
      <c r="Y8" s="21"/>
      <c r="Z8" s="21"/>
      <c r="AA8" s="44"/>
      <c r="AB8" s="21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50"/>
    </row>
    <row r="9" s="3" customFormat="1" ht="26" customHeight="1" spans="1:51">
      <c r="A9" s="21" t="s">
        <v>36</v>
      </c>
      <c r="B9" s="21" t="s">
        <v>37</v>
      </c>
      <c r="C9" s="21"/>
      <c r="D9" s="21"/>
      <c r="E9" s="21"/>
      <c r="F9" s="21"/>
      <c r="G9" s="21"/>
      <c r="H9" s="17"/>
      <c r="I9" s="37"/>
      <c r="J9" s="38"/>
      <c r="K9" s="37"/>
      <c r="L9" s="37"/>
      <c r="M9" s="21">
        <f t="shared" ref="M9:T9" si="0">SUM(M10:M232)</f>
        <v>0</v>
      </c>
      <c r="N9" s="21">
        <f t="shared" si="0"/>
        <v>1142</v>
      </c>
      <c r="O9" s="21">
        <f t="shared" si="0"/>
        <v>3574</v>
      </c>
      <c r="P9" s="21">
        <f t="shared" si="0"/>
        <v>0</v>
      </c>
      <c r="Q9" s="21">
        <f t="shared" si="0"/>
        <v>55976.005</v>
      </c>
      <c r="R9" s="21">
        <f t="shared" si="0"/>
        <v>4000</v>
      </c>
      <c r="S9" s="21">
        <f t="shared" si="0"/>
        <v>64692.005</v>
      </c>
      <c r="T9" s="21">
        <f t="shared" si="0"/>
        <v>63968.8524</v>
      </c>
      <c r="U9" s="21"/>
      <c r="V9" s="21"/>
      <c r="W9" s="21"/>
      <c r="X9" s="21"/>
      <c r="Y9" s="21"/>
      <c r="Z9" s="21"/>
      <c r="AA9" s="44"/>
      <c r="AB9" s="21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50"/>
    </row>
    <row r="10" s="3" customFormat="1" ht="26" customHeight="1" spans="1:51">
      <c r="A10" s="21"/>
      <c r="B10" s="22" t="s">
        <v>38</v>
      </c>
      <c r="C10" s="22" t="s">
        <v>39</v>
      </c>
      <c r="D10" s="21" t="s">
        <v>40</v>
      </c>
      <c r="E10" s="21" t="s">
        <v>40</v>
      </c>
      <c r="F10" s="17" t="s">
        <v>787</v>
      </c>
      <c r="G10" s="21"/>
      <c r="H10" s="17" t="s">
        <v>788</v>
      </c>
      <c r="I10" s="23">
        <v>2013</v>
      </c>
      <c r="J10" s="40">
        <v>2013.12</v>
      </c>
      <c r="K10" s="21"/>
      <c r="L10" s="17" t="s">
        <v>44</v>
      </c>
      <c r="M10" s="21"/>
      <c r="N10" s="24"/>
      <c r="O10" s="24"/>
      <c r="P10" s="24"/>
      <c r="Q10" s="23">
        <v>2.6</v>
      </c>
      <c r="R10" s="24"/>
      <c r="S10" s="23">
        <v>2.6</v>
      </c>
      <c r="T10" s="23">
        <v>2.6</v>
      </c>
      <c r="U10" s="21" t="s">
        <v>45</v>
      </c>
      <c r="V10" s="21" t="s">
        <v>46</v>
      </c>
      <c r="W10" s="17" t="s">
        <v>787</v>
      </c>
      <c r="X10" s="17" t="s">
        <v>787</v>
      </c>
      <c r="Y10" s="17"/>
      <c r="Z10" s="17" t="s">
        <v>48</v>
      </c>
      <c r="AA10" s="17" t="s">
        <v>787</v>
      </c>
      <c r="AB10" s="17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50"/>
    </row>
    <row r="11" s="3" customFormat="1" ht="26" customHeight="1" spans="1:51">
      <c r="A11" s="21"/>
      <c r="B11" s="22" t="s">
        <v>38</v>
      </c>
      <c r="C11" s="22" t="s">
        <v>39</v>
      </c>
      <c r="D11" s="21" t="s">
        <v>40</v>
      </c>
      <c r="E11" s="21" t="s">
        <v>40</v>
      </c>
      <c r="F11" s="17" t="s">
        <v>789</v>
      </c>
      <c r="G11" s="21"/>
      <c r="H11" s="17" t="s">
        <v>790</v>
      </c>
      <c r="I11" s="23">
        <v>2013</v>
      </c>
      <c r="J11" s="40">
        <v>2013.12</v>
      </c>
      <c r="K11" s="21"/>
      <c r="L11" s="17" t="s">
        <v>44</v>
      </c>
      <c r="M11" s="21"/>
      <c r="N11" s="24"/>
      <c r="O11" s="24"/>
      <c r="P11" s="24"/>
      <c r="Q11" s="23">
        <v>2.6</v>
      </c>
      <c r="R11" s="24"/>
      <c r="S11" s="23">
        <v>2.6</v>
      </c>
      <c r="T11" s="23">
        <v>2.6</v>
      </c>
      <c r="U11" s="21" t="s">
        <v>45</v>
      </c>
      <c r="V11" s="21" t="s">
        <v>46</v>
      </c>
      <c r="W11" s="17" t="s">
        <v>789</v>
      </c>
      <c r="X11" s="17" t="s">
        <v>789</v>
      </c>
      <c r="Y11" s="17"/>
      <c r="Z11" s="17" t="s">
        <v>48</v>
      </c>
      <c r="AA11" s="17" t="s">
        <v>789</v>
      </c>
      <c r="AB11" s="17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50"/>
    </row>
    <row r="12" s="3" customFormat="1" ht="26" customHeight="1" spans="1:51">
      <c r="A12" s="21"/>
      <c r="B12" s="22" t="s">
        <v>38</v>
      </c>
      <c r="C12" s="22" t="s">
        <v>39</v>
      </c>
      <c r="D12" s="21" t="s">
        <v>40</v>
      </c>
      <c r="E12" s="21" t="s">
        <v>40</v>
      </c>
      <c r="F12" s="17" t="s">
        <v>791</v>
      </c>
      <c r="G12" s="21"/>
      <c r="H12" s="17" t="s">
        <v>792</v>
      </c>
      <c r="I12" s="23">
        <v>2013</v>
      </c>
      <c r="J12" s="40">
        <v>2013.12</v>
      </c>
      <c r="K12" s="21"/>
      <c r="L12" s="17" t="s">
        <v>44</v>
      </c>
      <c r="M12" s="21"/>
      <c r="N12" s="24"/>
      <c r="O12" s="24"/>
      <c r="P12" s="24"/>
      <c r="Q12" s="23">
        <v>2.6</v>
      </c>
      <c r="R12" s="24"/>
      <c r="S12" s="23">
        <v>2.6</v>
      </c>
      <c r="T12" s="23">
        <v>2.6</v>
      </c>
      <c r="U12" s="21" t="s">
        <v>45</v>
      </c>
      <c r="V12" s="21" t="s">
        <v>46</v>
      </c>
      <c r="W12" s="17" t="s">
        <v>791</v>
      </c>
      <c r="X12" s="17" t="s">
        <v>791</v>
      </c>
      <c r="Y12" s="17"/>
      <c r="Z12" s="17" t="s">
        <v>48</v>
      </c>
      <c r="AA12" s="17" t="s">
        <v>791</v>
      </c>
      <c r="AB12" s="17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50"/>
    </row>
    <row r="13" s="3" customFormat="1" ht="26" customHeight="1" spans="1:51">
      <c r="A13" s="21"/>
      <c r="B13" s="22" t="s">
        <v>38</v>
      </c>
      <c r="C13" s="22" t="s">
        <v>39</v>
      </c>
      <c r="D13" s="21" t="s">
        <v>40</v>
      </c>
      <c r="E13" s="21" t="s">
        <v>40</v>
      </c>
      <c r="F13" s="17" t="s">
        <v>793</v>
      </c>
      <c r="G13" s="21"/>
      <c r="H13" s="17" t="s">
        <v>790</v>
      </c>
      <c r="I13" s="23">
        <v>2013</v>
      </c>
      <c r="J13" s="40">
        <v>2013.12</v>
      </c>
      <c r="K13" s="21"/>
      <c r="L13" s="17" t="s">
        <v>44</v>
      </c>
      <c r="M13" s="21"/>
      <c r="N13" s="24"/>
      <c r="O13" s="24"/>
      <c r="P13" s="24"/>
      <c r="Q13" s="23">
        <v>2.6</v>
      </c>
      <c r="R13" s="24"/>
      <c r="S13" s="23">
        <v>2.6</v>
      </c>
      <c r="T13" s="23">
        <v>2.6</v>
      </c>
      <c r="U13" s="21" t="s">
        <v>45</v>
      </c>
      <c r="V13" s="21" t="s">
        <v>46</v>
      </c>
      <c r="W13" s="17" t="s">
        <v>793</v>
      </c>
      <c r="X13" s="17" t="s">
        <v>793</v>
      </c>
      <c r="Y13" s="17"/>
      <c r="Z13" s="17" t="s">
        <v>48</v>
      </c>
      <c r="AA13" s="17" t="s">
        <v>793</v>
      </c>
      <c r="AB13" s="17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50"/>
    </row>
    <row r="14" s="3" customFormat="1" ht="26" customHeight="1" spans="1:51">
      <c r="A14" s="21"/>
      <c r="B14" s="22" t="s">
        <v>38</v>
      </c>
      <c r="C14" s="22" t="s">
        <v>39</v>
      </c>
      <c r="D14" s="21" t="s">
        <v>40</v>
      </c>
      <c r="E14" s="21" t="s">
        <v>40</v>
      </c>
      <c r="F14" s="17" t="s">
        <v>794</v>
      </c>
      <c r="G14" s="21"/>
      <c r="H14" s="17" t="s">
        <v>790</v>
      </c>
      <c r="I14" s="23">
        <v>2013</v>
      </c>
      <c r="J14" s="40">
        <v>2013.12</v>
      </c>
      <c r="K14" s="21"/>
      <c r="L14" s="17" t="s">
        <v>44</v>
      </c>
      <c r="M14" s="21"/>
      <c r="N14" s="24"/>
      <c r="O14" s="24"/>
      <c r="P14" s="24"/>
      <c r="Q14" s="23">
        <v>2.6</v>
      </c>
      <c r="R14" s="24"/>
      <c r="S14" s="23">
        <v>2.6</v>
      </c>
      <c r="T14" s="23">
        <v>2.6</v>
      </c>
      <c r="U14" s="21" t="s">
        <v>45</v>
      </c>
      <c r="V14" s="21" t="s">
        <v>46</v>
      </c>
      <c r="W14" s="17" t="s">
        <v>794</v>
      </c>
      <c r="X14" s="17" t="s">
        <v>794</v>
      </c>
      <c r="Y14" s="17"/>
      <c r="Z14" s="17" t="s">
        <v>48</v>
      </c>
      <c r="AA14" s="17" t="s">
        <v>794</v>
      </c>
      <c r="AB14" s="17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50"/>
    </row>
    <row r="15" s="3" customFormat="1" ht="26" customHeight="1" spans="1:51">
      <c r="A15" s="21"/>
      <c r="B15" s="22" t="s">
        <v>38</v>
      </c>
      <c r="C15" s="22" t="s">
        <v>39</v>
      </c>
      <c r="D15" s="21" t="s">
        <v>40</v>
      </c>
      <c r="E15" s="21" t="s">
        <v>40</v>
      </c>
      <c r="F15" s="17" t="s">
        <v>795</v>
      </c>
      <c r="G15" s="21"/>
      <c r="H15" s="17" t="s">
        <v>790</v>
      </c>
      <c r="I15" s="23">
        <v>2013</v>
      </c>
      <c r="J15" s="40">
        <v>2013.12</v>
      </c>
      <c r="K15" s="21"/>
      <c r="L15" s="17" t="s">
        <v>44</v>
      </c>
      <c r="M15" s="21"/>
      <c r="N15" s="24"/>
      <c r="O15" s="24"/>
      <c r="P15" s="24"/>
      <c r="Q15" s="23">
        <v>2.6</v>
      </c>
      <c r="R15" s="24"/>
      <c r="S15" s="23">
        <v>2.6</v>
      </c>
      <c r="T15" s="23">
        <v>2.6</v>
      </c>
      <c r="U15" s="21" t="s">
        <v>45</v>
      </c>
      <c r="V15" s="21" t="s">
        <v>46</v>
      </c>
      <c r="W15" s="17" t="s">
        <v>795</v>
      </c>
      <c r="X15" s="17" t="s">
        <v>795</v>
      </c>
      <c r="Y15" s="17"/>
      <c r="Z15" s="17" t="s">
        <v>48</v>
      </c>
      <c r="AA15" s="17" t="s">
        <v>795</v>
      </c>
      <c r="AB15" s="17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50"/>
    </row>
    <row r="16" s="3" customFormat="1" ht="26" customHeight="1" spans="1:51">
      <c r="A16" s="21"/>
      <c r="B16" s="22" t="s">
        <v>38</v>
      </c>
      <c r="C16" s="22" t="s">
        <v>39</v>
      </c>
      <c r="D16" s="21" t="s">
        <v>40</v>
      </c>
      <c r="E16" s="21" t="s">
        <v>40</v>
      </c>
      <c r="F16" s="17" t="s">
        <v>796</v>
      </c>
      <c r="G16" s="21"/>
      <c r="H16" s="17" t="s">
        <v>797</v>
      </c>
      <c r="I16" s="23">
        <v>2013</v>
      </c>
      <c r="J16" s="40">
        <v>2013.12</v>
      </c>
      <c r="K16" s="21"/>
      <c r="L16" s="17" t="s">
        <v>44</v>
      </c>
      <c r="M16" s="21"/>
      <c r="N16" s="24"/>
      <c r="O16" s="24"/>
      <c r="P16" s="24"/>
      <c r="Q16" s="23">
        <v>2.6</v>
      </c>
      <c r="R16" s="24"/>
      <c r="S16" s="23">
        <v>2.6</v>
      </c>
      <c r="T16" s="23">
        <v>2.6</v>
      </c>
      <c r="U16" s="21" t="s">
        <v>45</v>
      </c>
      <c r="V16" s="21" t="s">
        <v>46</v>
      </c>
      <c r="W16" s="17" t="s">
        <v>796</v>
      </c>
      <c r="X16" s="17" t="s">
        <v>796</v>
      </c>
      <c r="Y16" s="17"/>
      <c r="Z16" s="17" t="s">
        <v>48</v>
      </c>
      <c r="AA16" s="17" t="s">
        <v>796</v>
      </c>
      <c r="AB16" s="17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50"/>
    </row>
    <row r="17" s="3" customFormat="1" ht="26" customHeight="1" spans="1:51">
      <c r="A17" s="21"/>
      <c r="B17" s="22"/>
      <c r="C17" s="22"/>
      <c r="D17" s="21"/>
      <c r="E17" s="21"/>
      <c r="F17" s="21"/>
      <c r="G17" s="21"/>
      <c r="H17" s="17"/>
      <c r="I17" s="23"/>
      <c r="J17" s="40"/>
      <c r="K17" s="21"/>
      <c r="L17" s="17"/>
      <c r="M17" s="21"/>
      <c r="N17" s="24"/>
      <c r="O17" s="24"/>
      <c r="P17" s="24"/>
      <c r="Q17" s="21"/>
      <c r="R17" s="24"/>
      <c r="S17" s="21"/>
      <c r="T17" s="23"/>
      <c r="U17" s="21"/>
      <c r="V17" s="21"/>
      <c r="W17" s="17"/>
      <c r="X17" s="17"/>
      <c r="Y17" s="17"/>
      <c r="Z17" s="17"/>
      <c r="AA17" s="17"/>
      <c r="AB17" s="17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50"/>
    </row>
    <row r="18" s="3" customFormat="1" ht="26" customHeight="1" spans="1:51">
      <c r="A18" s="21"/>
      <c r="B18" s="22"/>
      <c r="C18" s="22"/>
      <c r="D18" s="21"/>
      <c r="E18" s="21"/>
      <c r="F18" s="21"/>
      <c r="G18" s="21"/>
      <c r="H18" s="17"/>
      <c r="I18" s="23"/>
      <c r="J18" s="40"/>
      <c r="K18" s="21"/>
      <c r="L18" s="17"/>
      <c r="M18" s="21"/>
      <c r="N18" s="24"/>
      <c r="O18" s="24"/>
      <c r="P18" s="24"/>
      <c r="Q18" s="21"/>
      <c r="R18" s="24"/>
      <c r="S18" s="21"/>
      <c r="T18" s="23"/>
      <c r="U18" s="21"/>
      <c r="V18" s="21"/>
      <c r="W18" s="17"/>
      <c r="X18" s="17"/>
      <c r="Y18" s="17"/>
      <c r="Z18" s="17"/>
      <c r="AA18" s="17"/>
      <c r="AB18" s="17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50"/>
    </row>
    <row r="19" s="3" customFormat="1" ht="26" customHeight="1" spans="1:51">
      <c r="A19" s="21"/>
      <c r="B19" s="22"/>
      <c r="C19" s="22"/>
      <c r="D19" s="21"/>
      <c r="E19" s="21"/>
      <c r="F19" s="21"/>
      <c r="G19" s="21"/>
      <c r="H19" s="17"/>
      <c r="I19" s="23"/>
      <c r="J19" s="40"/>
      <c r="K19" s="21"/>
      <c r="L19" s="17"/>
      <c r="M19" s="21"/>
      <c r="N19" s="24"/>
      <c r="O19" s="24"/>
      <c r="P19" s="24"/>
      <c r="Q19" s="21"/>
      <c r="R19" s="24"/>
      <c r="S19" s="21"/>
      <c r="T19" s="23"/>
      <c r="U19" s="21"/>
      <c r="V19" s="21"/>
      <c r="W19" s="17"/>
      <c r="X19" s="17"/>
      <c r="Y19" s="17"/>
      <c r="Z19" s="17"/>
      <c r="AA19" s="17"/>
      <c r="AB19" s="17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50"/>
    </row>
    <row r="20" s="3" customFormat="1" ht="26" customHeight="1" spans="1:51">
      <c r="A20" s="21"/>
      <c r="B20" s="22"/>
      <c r="C20" s="22"/>
      <c r="D20" s="21"/>
      <c r="E20" s="21"/>
      <c r="F20" s="21"/>
      <c r="G20" s="21"/>
      <c r="H20" s="17"/>
      <c r="I20" s="23"/>
      <c r="J20" s="40"/>
      <c r="K20" s="21"/>
      <c r="L20" s="17"/>
      <c r="M20" s="21"/>
      <c r="N20" s="24"/>
      <c r="O20" s="24"/>
      <c r="P20" s="24"/>
      <c r="Q20" s="21"/>
      <c r="R20" s="24"/>
      <c r="S20" s="21"/>
      <c r="T20" s="23"/>
      <c r="U20" s="21"/>
      <c r="V20" s="21"/>
      <c r="W20" s="17"/>
      <c r="X20" s="17"/>
      <c r="Y20" s="17"/>
      <c r="Z20" s="17"/>
      <c r="AA20" s="17"/>
      <c r="AB20" s="17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50"/>
    </row>
    <row r="21" s="3" customFormat="1" ht="26" customHeight="1" spans="1:51">
      <c r="A21" s="21"/>
      <c r="B21" s="22"/>
      <c r="C21" s="22"/>
      <c r="D21" s="21"/>
      <c r="E21" s="21"/>
      <c r="F21" s="21"/>
      <c r="G21" s="21"/>
      <c r="H21" s="17"/>
      <c r="I21" s="23"/>
      <c r="J21" s="40"/>
      <c r="K21" s="21"/>
      <c r="L21" s="17"/>
      <c r="M21" s="21"/>
      <c r="N21" s="24"/>
      <c r="O21" s="24"/>
      <c r="P21" s="24"/>
      <c r="Q21" s="21"/>
      <c r="R21" s="24"/>
      <c r="S21" s="21"/>
      <c r="T21" s="23"/>
      <c r="U21" s="21"/>
      <c r="V21" s="21"/>
      <c r="W21" s="17"/>
      <c r="X21" s="17"/>
      <c r="Y21" s="17"/>
      <c r="Z21" s="17"/>
      <c r="AA21" s="17"/>
      <c r="AB21" s="17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50"/>
    </row>
    <row r="22" s="3" customFormat="1" ht="26" customHeight="1" spans="1:51">
      <c r="A22" s="21"/>
      <c r="B22" s="22"/>
      <c r="C22" s="22"/>
      <c r="D22" s="21"/>
      <c r="E22" s="21"/>
      <c r="F22" s="21"/>
      <c r="G22" s="21"/>
      <c r="H22" s="17"/>
      <c r="I22" s="23"/>
      <c r="J22" s="40"/>
      <c r="K22" s="21"/>
      <c r="L22" s="17"/>
      <c r="M22" s="21"/>
      <c r="N22" s="24"/>
      <c r="O22" s="24"/>
      <c r="P22" s="24"/>
      <c r="Q22" s="21"/>
      <c r="R22" s="24"/>
      <c r="S22" s="21"/>
      <c r="T22" s="23"/>
      <c r="U22" s="21"/>
      <c r="V22" s="21"/>
      <c r="W22" s="17"/>
      <c r="X22" s="17"/>
      <c r="Y22" s="17"/>
      <c r="Z22" s="17"/>
      <c r="AA22" s="17"/>
      <c r="AB22" s="17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50"/>
    </row>
    <row r="23" s="3" customFormat="1" ht="26" customHeight="1" spans="1:51">
      <c r="A23" s="21"/>
      <c r="B23" s="22"/>
      <c r="C23" s="22"/>
      <c r="D23" s="21"/>
      <c r="E23" s="21"/>
      <c r="F23" s="21"/>
      <c r="G23" s="21"/>
      <c r="H23" s="17"/>
      <c r="I23" s="23"/>
      <c r="J23" s="40"/>
      <c r="K23" s="21"/>
      <c r="L23" s="17"/>
      <c r="M23" s="21"/>
      <c r="N23" s="24"/>
      <c r="O23" s="24"/>
      <c r="P23" s="24"/>
      <c r="Q23" s="21"/>
      <c r="R23" s="24"/>
      <c r="S23" s="21"/>
      <c r="T23" s="23"/>
      <c r="U23" s="21"/>
      <c r="V23" s="21"/>
      <c r="W23" s="17"/>
      <c r="X23" s="17"/>
      <c r="Y23" s="17"/>
      <c r="Z23" s="17"/>
      <c r="AA23" s="17"/>
      <c r="AB23" s="17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50"/>
    </row>
    <row r="24" s="3" customFormat="1" ht="26" customHeight="1" spans="1:51">
      <c r="A24" s="21"/>
      <c r="B24" s="22"/>
      <c r="C24" s="22"/>
      <c r="D24" s="21"/>
      <c r="E24" s="21"/>
      <c r="F24" s="21"/>
      <c r="G24" s="21"/>
      <c r="H24" s="17"/>
      <c r="I24" s="23"/>
      <c r="J24" s="40"/>
      <c r="K24" s="21"/>
      <c r="L24" s="17"/>
      <c r="M24" s="21"/>
      <c r="N24" s="24"/>
      <c r="O24" s="24"/>
      <c r="P24" s="24"/>
      <c r="Q24" s="21"/>
      <c r="R24" s="24"/>
      <c r="S24" s="21"/>
      <c r="T24" s="23"/>
      <c r="U24" s="21"/>
      <c r="V24" s="21"/>
      <c r="W24" s="17"/>
      <c r="X24" s="17"/>
      <c r="Y24" s="17"/>
      <c r="Z24" s="17"/>
      <c r="AA24" s="17"/>
      <c r="AB24" s="17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50"/>
    </row>
    <row r="25" s="3" customFormat="1" ht="26" customHeight="1" spans="1:51">
      <c r="A25" s="21"/>
      <c r="B25" s="22"/>
      <c r="C25" s="22"/>
      <c r="D25" s="21"/>
      <c r="E25" s="21"/>
      <c r="F25" s="21"/>
      <c r="G25" s="21"/>
      <c r="H25" s="17"/>
      <c r="I25" s="23"/>
      <c r="J25" s="40"/>
      <c r="K25" s="21"/>
      <c r="L25" s="17"/>
      <c r="M25" s="21"/>
      <c r="N25" s="24"/>
      <c r="O25" s="24"/>
      <c r="P25" s="24"/>
      <c r="Q25" s="21"/>
      <c r="R25" s="24"/>
      <c r="S25" s="21"/>
      <c r="T25" s="23"/>
      <c r="U25" s="21"/>
      <c r="V25" s="21"/>
      <c r="W25" s="17"/>
      <c r="X25" s="17"/>
      <c r="Y25" s="17"/>
      <c r="Z25" s="17"/>
      <c r="AA25" s="17"/>
      <c r="AB25" s="17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50"/>
    </row>
    <row r="26" s="3" customFormat="1" ht="26" customHeight="1" spans="1:51">
      <c r="A26" s="21"/>
      <c r="B26" s="22"/>
      <c r="C26" s="22"/>
      <c r="D26" s="21"/>
      <c r="E26" s="21"/>
      <c r="F26" s="21"/>
      <c r="G26" s="21"/>
      <c r="H26" s="17"/>
      <c r="I26" s="23"/>
      <c r="J26" s="40"/>
      <c r="K26" s="21"/>
      <c r="L26" s="17"/>
      <c r="M26" s="21"/>
      <c r="N26" s="24"/>
      <c r="O26" s="24"/>
      <c r="P26" s="24"/>
      <c r="Q26" s="21"/>
      <c r="R26" s="24"/>
      <c r="S26" s="21"/>
      <c r="T26" s="23"/>
      <c r="U26" s="21"/>
      <c r="V26" s="21"/>
      <c r="W26" s="17"/>
      <c r="X26" s="17"/>
      <c r="Y26" s="17"/>
      <c r="Z26" s="17"/>
      <c r="AA26" s="17"/>
      <c r="AB26" s="17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50"/>
    </row>
    <row r="27" s="3" customFormat="1" ht="26" customHeight="1" spans="1:51">
      <c r="A27" s="21"/>
      <c r="B27" s="22"/>
      <c r="C27" s="22"/>
      <c r="D27" s="21"/>
      <c r="E27" s="21"/>
      <c r="F27" s="21"/>
      <c r="G27" s="21"/>
      <c r="H27" s="17"/>
      <c r="I27" s="23"/>
      <c r="J27" s="40"/>
      <c r="K27" s="21"/>
      <c r="L27" s="17"/>
      <c r="M27" s="21"/>
      <c r="N27" s="24"/>
      <c r="O27" s="24"/>
      <c r="P27" s="24"/>
      <c r="Q27" s="21"/>
      <c r="R27" s="24"/>
      <c r="S27" s="21"/>
      <c r="T27" s="23"/>
      <c r="U27" s="21"/>
      <c r="V27" s="21"/>
      <c r="W27" s="17"/>
      <c r="X27" s="17"/>
      <c r="Y27" s="17"/>
      <c r="Z27" s="17"/>
      <c r="AA27" s="17"/>
      <c r="AB27" s="17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50"/>
    </row>
    <row r="28" s="3" customFormat="1" ht="26" customHeight="1" spans="1:51">
      <c r="A28" s="21"/>
      <c r="B28" s="22"/>
      <c r="C28" s="22"/>
      <c r="D28" s="21"/>
      <c r="E28" s="21"/>
      <c r="F28" s="21"/>
      <c r="G28" s="21"/>
      <c r="H28" s="17"/>
      <c r="I28" s="23"/>
      <c r="J28" s="40"/>
      <c r="K28" s="21"/>
      <c r="L28" s="17"/>
      <c r="M28" s="21"/>
      <c r="N28" s="24"/>
      <c r="O28" s="24"/>
      <c r="P28" s="24"/>
      <c r="Q28" s="21"/>
      <c r="R28" s="24"/>
      <c r="S28" s="21"/>
      <c r="T28" s="23"/>
      <c r="U28" s="21"/>
      <c r="V28" s="21"/>
      <c r="W28" s="17"/>
      <c r="X28" s="17"/>
      <c r="Y28" s="17"/>
      <c r="Z28" s="17"/>
      <c r="AA28" s="17"/>
      <c r="AB28" s="17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50"/>
    </row>
    <row r="29" s="3" customFormat="1" ht="26" customHeight="1" spans="1:51">
      <c r="A29" s="21"/>
      <c r="B29" s="22"/>
      <c r="C29" s="22"/>
      <c r="D29" s="21"/>
      <c r="E29" s="21"/>
      <c r="F29" s="21"/>
      <c r="G29" s="21"/>
      <c r="H29" s="17"/>
      <c r="I29" s="23"/>
      <c r="J29" s="40"/>
      <c r="K29" s="21"/>
      <c r="L29" s="17"/>
      <c r="M29" s="21"/>
      <c r="N29" s="24"/>
      <c r="O29" s="24"/>
      <c r="P29" s="24"/>
      <c r="Q29" s="21"/>
      <c r="R29" s="24"/>
      <c r="S29" s="21"/>
      <c r="T29" s="23"/>
      <c r="U29" s="21"/>
      <c r="V29" s="21"/>
      <c r="W29" s="17"/>
      <c r="X29" s="17"/>
      <c r="Y29" s="17"/>
      <c r="Z29" s="17"/>
      <c r="AA29" s="17"/>
      <c r="AB29" s="17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50"/>
    </row>
    <row r="30" s="3" customFormat="1" ht="26" customHeight="1" spans="1:51">
      <c r="A30" s="21"/>
      <c r="B30" s="22"/>
      <c r="C30" s="22"/>
      <c r="D30" s="21"/>
      <c r="E30" s="21"/>
      <c r="F30" s="21"/>
      <c r="G30" s="21"/>
      <c r="H30" s="17"/>
      <c r="I30" s="23"/>
      <c r="J30" s="40"/>
      <c r="K30" s="21"/>
      <c r="L30" s="17"/>
      <c r="M30" s="21"/>
      <c r="N30" s="24"/>
      <c r="O30" s="24"/>
      <c r="P30" s="24"/>
      <c r="Q30" s="21"/>
      <c r="R30" s="24"/>
      <c r="S30" s="21"/>
      <c r="T30" s="23"/>
      <c r="U30" s="21"/>
      <c r="V30" s="21"/>
      <c r="W30" s="17"/>
      <c r="X30" s="17"/>
      <c r="Y30" s="17"/>
      <c r="Z30" s="17"/>
      <c r="AA30" s="17"/>
      <c r="AB30" s="17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50"/>
    </row>
    <row r="31" s="3" customFormat="1" ht="26" customHeight="1" spans="1:51">
      <c r="A31" s="21"/>
      <c r="B31" s="22"/>
      <c r="C31" s="22"/>
      <c r="D31" s="21"/>
      <c r="E31" s="21"/>
      <c r="F31" s="21"/>
      <c r="G31" s="21"/>
      <c r="H31" s="17"/>
      <c r="I31" s="23"/>
      <c r="J31" s="40"/>
      <c r="K31" s="21"/>
      <c r="L31" s="17"/>
      <c r="M31" s="21"/>
      <c r="N31" s="24"/>
      <c r="O31" s="24"/>
      <c r="P31" s="24"/>
      <c r="Q31" s="21"/>
      <c r="R31" s="24"/>
      <c r="S31" s="21"/>
      <c r="T31" s="23"/>
      <c r="U31" s="21"/>
      <c r="V31" s="21"/>
      <c r="W31" s="17"/>
      <c r="X31" s="17"/>
      <c r="Y31" s="17"/>
      <c r="Z31" s="17"/>
      <c r="AA31" s="17"/>
      <c r="AB31" s="17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50"/>
    </row>
    <row r="32" s="3" customFormat="1" ht="26" customHeight="1" spans="1:51">
      <c r="A32" s="21">
        <v>2</v>
      </c>
      <c r="B32" s="22" t="s">
        <v>50</v>
      </c>
      <c r="C32" s="22" t="s">
        <v>39</v>
      </c>
      <c r="D32" s="21" t="s">
        <v>40</v>
      </c>
      <c r="E32" s="21" t="s">
        <v>40</v>
      </c>
      <c r="F32" s="21" t="s">
        <v>51</v>
      </c>
      <c r="G32" s="23" t="s">
        <v>52</v>
      </c>
      <c r="H32" s="17" t="s">
        <v>53</v>
      </c>
      <c r="I32" s="23">
        <v>2013</v>
      </c>
      <c r="J32" s="40">
        <v>2013.11</v>
      </c>
      <c r="K32" s="21"/>
      <c r="L32" s="17" t="s">
        <v>55</v>
      </c>
      <c r="M32" s="21"/>
      <c r="N32" s="24"/>
      <c r="O32" s="24"/>
      <c r="P32" s="24"/>
      <c r="Q32" s="21">
        <v>160</v>
      </c>
      <c r="R32" s="24"/>
      <c r="S32" s="21">
        <v>160</v>
      </c>
      <c r="T32" s="23">
        <v>152.87</v>
      </c>
      <c r="U32" s="21" t="s">
        <v>45</v>
      </c>
      <c r="V32" s="21" t="s">
        <v>46</v>
      </c>
      <c r="W32" s="17" t="s">
        <v>56</v>
      </c>
      <c r="X32" s="17" t="s">
        <v>56</v>
      </c>
      <c r="Y32" s="17"/>
      <c r="Z32" s="17" t="s">
        <v>48</v>
      </c>
      <c r="AA32" s="17" t="s">
        <v>56</v>
      </c>
      <c r="AB32" s="17" t="s">
        <v>57</v>
      </c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50"/>
    </row>
    <row r="33" s="3" customFormat="1" ht="26" customHeight="1" spans="1:51">
      <c r="A33" s="21">
        <v>3</v>
      </c>
      <c r="B33" s="22" t="s">
        <v>58</v>
      </c>
      <c r="C33" s="22" t="s">
        <v>39</v>
      </c>
      <c r="D33" s="21" t="s">
        <v>40</v>
      </c>
      <c r="E33" s="21" t="s">
        <v>40</v>
      </c>
      <c r="F33" s="21" t="s">
        <v>59</v>
      </c>
      <c r="G33" s="23" t="s">
        <v>60</v>
      </c>
      <c r="H33" s="17" t="s">
        <v>61</v>
      </c>
      <c r="I33" s="23">
        <v>2013</v>
      </c>
      <c r="J33" s="40">
        <v>2013.11</v>
      </c>
      <c r="K33" s="21"/>
      <c r="L33" s="17" t="s">
        <v>55</v>
      </c>
      <c r="M33" s="21"/>
      <c r="N33" s="24"/>
      <c r="O33" s="24"/>
      <c r="P33" s="24"/>
      <c r="Q33" s="21">
        <v>80</v>
      </c>
      <c r="R33" s="24"/>
      <c r="S33" s="21">
        <v>80</v>
      </c>
      <c r="T33" s="23">
        <v>74.97</v>
      </c>
      <c r="U33" s="21" t="s">
        <v>45</v>
      </c>
      <c r="V33" s="21" t="s">
        <v>46</v>
      </c>
      <c r="W33" s="17" t="s">
        <v>62</v>
      </c>
      <c r="X33" s="17" t="s">
        <v>62</v>
      </c>
      <c r="Y33" s="17"/>
      <c r="Z33" s="17" t="s">
        <v>48</v>
      </c>
      <c r="AA33" s="17" t="s">
        <v>62</v>
      </c>
      <c r="AB33" s="17" t="s">
        <v>63</v>
      </c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50"/>
    </row>
    <row r="34" s="1" customFormat="1" ht="26" customHeight="1" spans="1:50">
      <c r="A34" s="21">
        <v>4</v>
      </c>
      <c r="B34" s="22" t="s">
        <v>64</v>
      </c>
      <c r="C34" s="22" t="s">
        <v>39</v>
      </c>
      <c r="D34" s="21" t="s">
        <v>40</v>
      </c>
      <c r="E34" s="21" t="s">
        <v>40</v>
      </c>
      <c r="F34" s="21" t="s">
        <v>65</v>
      </c>
      <c r="G34" s="24" t="s">
        <v>66</v>
      </c>
      <c r="H34" s="25" t="s">
        <v>67</v>
      </c>
      <c r="I34" s="23">
        <v>2013</v>
      </c>
      <c r="J34" s="40">
        <v>2013.11</v>
      </c>
      <c r="K34" s="21"/>
      <c r="L34" s="17" t="s">
        <v>55</v>
      </c>
      <c r="M34" s="21"/>
      <c r="N34" s="24"/>
      <c r="O34" s="24"/>
      <c r="P34" s="24"/>
      <c r="Q34" s="21">
        <v>70</v>
      </c>
      <c r="R34" s="24"/>
      <c r="S34" s="21">
        <v>70</v>
      </c>
      <c r="T34" s="23">
        <v>69.59</v>
      </c>
      <c r="U34" s="21" t="s">
        <v>45</v>
      </c>
      <c r="V34" s="21" t="s">
        <v>46</v>
      </c>
      <c r="W34" s="17" t="s">
        <v>68</v>
      </c>
      <c r="X34" s="17" t="s">
        <v>68</v>
      </c>
      <c r="Y34" s="17"/>
      <c r="Z34" s="17" t="s">
        <v>48</v>
      </c>
      <c r="AA34" s="17" t="s">
        <v>69</v>
      </c>
      <c r="AB34" s="17" t="s">
        <v>70</v>
      </c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</row>
    <row r="35" s="1" customFormat="1" ht="26" customHeight="1" spans="1:50">
      <c r="A35" s="21">
        <v>5</v>
      </c>
      <c r="B35" s="22" t="s">
        <v>71</v>
      </c>
      <c r="C35" s="22" t="s">
        <v>39</v>
      </c>
      <c r="D35" s="21" t="s">
        <v>40</v>
      </c>
      <c r="E35" s="21" t="s">
        <v>40</v>
      </c>
      <c r="F35" s="21" t="s">
        <v>72</v>
      </c>
      <c r="G35" s="24" t="s">
        <v>73</v>
      </c>
      <c r="H35" s="25" t="s">
        <v>74</v>
      </c>
      <c r="I35" s="23">
        <v>2014</v>
      </c>
      <c r="J35" s="40">
        <v>2015.09</v>
      </c>
      <c r="K35" s="21"/>
      <c r="L35" s="17" t="s">
        <v>75</v>
      </c>
      <c r="M35" s="21"/>
      <c r="N35" s="24"/>
      <c r="O35" s="24"/>
      <c r="P35" s="24"/>
      <c r="Q35" s="21">
        <v>25</v>
      </c>
      <c r="R35" s="24"/>
      <c r="S35" s="21">
        <v>25</v>
      </c>
      <c r="T35" s="23">
        <v>24</v>
      </c>
      <c r="U35" s="21" t="s">
        <v>45</v>
      </c>
      <c r="V35" s="21" t="s">
        <v>46</v>
      </c>
      <c r="W35" s="17" t="s">
        <v>76</v>
      </c>
      <c r="X35" s="17" t="s">
        <v>76</v>
      </c>
      <c r="Y35" s="17"/>
      <c r="Z35" s="17" t="s">
        <v>48</v>
      </c>
      <c r="AA35" s="17" t="s">
        <v>76</v>
      </c>
      <c r="AB35" s="17" t="s">
        <v>77</v>
      </c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</row>
    <row r="36" s="1" customFormat="1" ht="26" customHeight="1" spans="1:50">
      <c r="A36" s="21">
        <v>6</v>
      </c>
      <c r="B36" s="22" t="s">
        <v>78</v>
      </c>
      <c r="C36" s="22" t="s">
        <v>39</v>
      </c>
      <c r="D36" s="21" t="s">
        <v>40</v>
      </c>
      <c r="E36" s="21" t="s">
        <v>40</v>
      </c>
      <c r="F36" s="21" t="s">
        <v>79</v>
      </c>
      <c r="G36" s="24" t="s">
        <v>80</v>
      </c>
      <c r="H36" s="25" t="s">
        <v>61</v>
      </c>
      <c r="I36" s="23">
        <v>2013</v>
      </c>
      <c r="J36" s="40">
        <v>2013.11</v>
      </c>
      <c r="K36" s="21"/>
      <c r="L36" s="17" t="s">
        <v>55</v>
      </c>
      <c r="M36" s="21"/>
      <c r="N36" s="24"/>
      <c r="O36" s="24"/>
      <c r="P36" s="24"/>
      <c r="Q36" s="21">
        <v>80</v>
      </c>
      <c r="R36" s="24"/>
      <c r="S36" s="21">
        <v>80</v>
      </c>
      <c r="T36" s="23">
        <v>75.03</v>
      </c>
      <c r="U36" s="21" t="s">
        <v>45</v>
      </c>
      <c r="V36" s="21" t="s">
        <v>46</v>
      </c>
      <c r="W36" s="17" t="s">
        <v>81</v>
      </c>
      <c r="X36" s="17" t="s">
        <v>81</v>
      </c>
      <c r="Y36" s="17"/>
      <c r="Z36" s="17" t="s">
        <v>48</v>
      </c>
      <c r="AA36" s="17" t="s">
        <v>81</v>
      </c>
      <c r="AB36" s="17" t="s">
        <v>82</v>
      </c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</row>
    <row r="37" s="1" customFormat="1" ht="26" customHeight="1" spans="1:50">
      <c r="A37" s="21">
        <v>7</v>
      </c>
      <c r="B37" s="22" t="s">
        <v>83</v>
      </c>
      <c r="C37" s="22" t="s">
        <v>39</v>
      </c>
      <c r="D37" s="21" t="s">
        <v>40</v>
      </c>
      <c r="E37" s="21" t="s">
        <v>40</v>
      </c>
      <c r="F37" s="21" t="s">
        <v>84</v>
      </c>
      <c r="G37" s="24" t="s">
        <v>85</v>
      </c>
      <c r="H37" s="25" t="s">
        <v>86</v>
      </c>
      <c r="I37" s="23">
        <v>2013</v>
      </c>
      <c r="J37" s="40">
        <v>2013.11</v>
      </c>
      <c r="K37" s="21"/>
      <c r="L37" s="17" t="s">
        <v>55</v>
      </c>
      <c r="M37" s="21"/>
      <c r="N37" s="24"/>
      <c r="O37" s="24"/>
      <c r="P37" s="24"/>
      <c r="Q37" s="21">
        <v>90</v>
      </c>
      <c r="R37" s="24"/>
      <c r="S37" s="21">
        <v>90</v>
      </c>
      <c r="T37" s="23">
        <v>90.66</v>
      </c>
      <c r="U37" s="21" t="s">
        <v>45</v>
      </c>
      <c r="V37" s="21" t="s">
        <v>46</v>
      </c>
      <c r="W37" s="17" t="s">
        <v>87</v>
      </c>
      <c r="X37" s="17" t="s">
        <v>87</v>
      </c>
      <c r="Y37" s="17"/>
      <c r="Z37" s="17" t="s">
        <v>48</v>
      </c>
      <c r="AA37" s="17" t="s">
        <v>88</v>
      </c>
      <c r="AB37" s="17" t="s">
        <v>89</v>
      </c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</row>
    <row r="38" s="1" customFormat="1" ht="26" customHeight="1" spans="1:50">
      <c r="A38" s="21">
        <v>8</v>
      </c>
      <c r="B38" s="22" t="s">
        <v>90</v>
      </c>
      <c r="C38" s="22" t="s">
        <v>39</v>
      </c>
      <c r="D38" s="21" t="s">
        <v>40</v>
      </c>
      <c r="E38" s="21" t="s">
        <v>40</v>
      </c>
      <c r="F38" s="21" t="s">
        <v>84</v>
      </c>
      <c r="G38" s="24" t="s">
        <v>85</v>
      </c>
      <c r="H38" s="25" t="s">
        <v>67</v>
      </c>
      <c r="I38" s="23">
        <v>2013</v>
      </c>
      <c r="J38" s="40">
        <v>2013.11</v>
      </c>
      <c r="K38" s="21"/>
      <c r="L38" s="17" t="s">
        <v>55</v>
      </c>
      <c r="M38" s="21"/>
      <c r="N38" s="24"/>
      <c r="O38" s="24"/>
      <c r="P38" s="24"/>
      <c r="Q38" s="21">
        <v>70</v>
      </c>
      <c r="R38" s="24"/>
      <c r="S38" s="21">
        <v>70</v>
      </c>
      <c r="T38" s="23">
        <v>69.69</v>
      </c>
      <c r="U38" s="21" t="s">
        <v>45</v>
      </c>
      <c r="V38" s="21" t="s">
        <v>46</v>
      </c>
      <c r="W38" s="17" t="s">
        <v>91</v>
      </c>
      <c r="X38" s="17" t="s">
        <v>91</v>
      </c>
      <c r="Y38" s="17"/>
      <c r="Z38" s="17" t="s">
        <v>48</v>
      </c>
      <c r="AA38" s="17" t="s">
        <v>92</v>
      </c>
      <c r="AB38" s="17" t="s">
        <v>93</v>
      </c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</row>
    <row r="39" s="1" customFormat="1" ht="26" customHeight="1" spans="1:50">
      <c r="A39" s="21">
        <v>9</v>
      </c>
      <c r="B39" s="22" t="s">
        <v>94</v>
      </c>
      <c r="C39" s="22" t="s">
        <v>39</v>
      </c>
      <c r="D39" s="21" t="s">
        <v>40</v>
      </c>
      <c r="E39" s="21" t="s">
        <v>40</v>
      </c>
      <c r="F39" s="21" t="s">
        <v>95</v>
      </c>
      <c r="G39" s="24" t="s">
        <v>96</v>
      </c>
      <c r="H39" s="25" t="s">
        <v>97</v>
      </c>
      <c r="I39" s="23">
        <v>2013</v>
      </c>
      <c r="J39" s="40">
        <v>2013.11</v>
      </c>
      <c r="K39" s="21"/>
      <c r="L39" s="17" t="s">
        <v>55</v>
      </c>
      <c r="M39" s="21"/>
      <c r="N39" s="24"/>
      <c r="O39" s="24"/>
      <c r="P39" s="24"/>
      <c r="Q39" s="21">
        <v>330</v>
      </c>
      <c r="R39" s="24"/>
      <c r="S39" s="21">
        <v>330</v>
      </c>
      <c r="T39" s="23">
        <v>274.09</v>
      </c>
      <c r="U39" s="21" t="s">
        <v>45</v>
      </c>
      <c r="V39" s="21" t="s">
        <v>46</v>
      </c>
      <c r="W39" s="17" t="s">
        <v>98</v>
      </c>
      <c r="X39" s="17" t="s">
        <v>98</v>
      </c>
      <c r="Y39" s="17"/>
      <c r="Z39" s="17" t="s">
        <v>48</v>
      </c>
      <c r="AA39" s="17" t="s">
        <v>99</v>
      </c>
      <c r="AB39" s="17" t="s">
        <v>100</v>
      </c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</row>
    <row r="40" s="1" customFormat="1" ht="26" customHeight="1" spans="1:50">
      <c r="A40" s="21">
        <v>10</v>
      </c>
      <c r="B40" s="22" t="s">
        <v>101</v>
      </c>
      <c r="C40" s="22" t="s">
        <v>39</v>
      </c>
      <c r="D40" s="21" t="s">
        <v>40</v>
      </c>
      <c r="E40" s="21" t="s">
        <v>40</v>
      </c>
      <c r="F40" s="21" t="s">
        <v>102</v>
      </c>
      <c r="G40" s="26"/>
      <c r="H40" s="25" t="s">
        <v>103</v>
      </c>
      <c r="I40" s="23">
        <v>2014</v>
      </c>
      <c r="J40" s="40">
        <v>2015.08</v>
      </c>
      <c r="K40" s="21"/>
      <c r="L40" s="17" t="s">
        <v>75</v>
      </c>
      <c r="M40" s="21"/>
      <c r="N40" s="24"/>
      <c r="O40" s="24"/>
      <c r="P40" s="24"/>
      <c r="Q40" s="21">
        <v>450</v>
      </c>
      <c r="R40" s="24"/>
      <c r="S40" s="21">
        <v>450</v>
      </c>
      <c r="T40" s="23">
        <v>450.68</v>
      </c>
      <c r="U40" s="21" t="s">
        <v>45</v>
      </c>
      <c r="V40" s="21" t="s">
        <v>46</v>
      </c>
      <c r="W40" s="17" t="s">
        <v>104</v>
      </c>
      <c r="X40" s="17" t="s">
        <v>104</v>
      </c>
      <c r="Y40" s="17"/>
      <c r="Z40" s="17" t="s">
        <v>48</v>
      </c>
      <c r="AA40" s="17" t="s">
        <v>104</v>
      </c>
      <c r="AB40" s="17" t="s">
        <v>105</v>
      </c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</row>
    <row r="41" s="1" customFormat="1" ht="26" customHeight="1" spans="1:50">
      <c r="A41" s="21">
        <v>11</v>
      </c>
      <c r="B41" s="22" t="s">
        <v>106</v>
      </c>
      <c r="C41" s="22" t="s">
        <v>39</v>
      </c>
      <c r="D41" s="21" t="s">
        <v>40</v>
      </c>
      <c r="E41" s="21" t="s">
        <v>40</v>
      </c>
      <c r="F41" s="21" t="s">
        <v>102</v>
      </c>
      <c r="G41" s="24"/>
      <c r="H41" s="25" t="s">
        <v>107</v>
      </c>
      <c r="I41" s="23">
        <v>2013</v>
      </c>
      <c r="J41" s="40">
        <v>2015.12</v>
      </c>
      <c r="K41" s="21"/>
      <c r="L41" s="17" t="s">
        <v>55</v>
      </c>
      <c r="M41" s="21"/>
      <c r="N41" s="24"/>
      <c r="O41" s="24"/>
      <c r="P41" s="24"/>
      <c r="Q41" s="21">
        <v>165</v>
      </c>
      <c r="R41" s="24"/>
      <c r="S41" s="21">
        <v>165</v>
      </c>
      <c r="T41" s="23">
        <v>175.18</v>
      </c>
      <c r="U41" s="21" t="s">
        <v>45</v>
      </c>
      <c r="V41" s="21" t="s">
        <v>46</v>
      </c>
      <c r="W41" s="17" t="s">
        <v>108</v>
      </c>
      <c r="X41" s="17" t="s">
        <v>108</v>
      </c>
      <c r="Y41" s="17"/>
      <c r="Z41" s="17" t="s">
        <v>48</v>
      </c>
      <c r="AA41" s="17" t="s">
        <v>109</v>
      </c>
      <c r="AB41" s="17" t="s">
        <v>110</v>
      </c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</row>
    <row r="42" s="1" customFormat="1" ht="26" customHeight="1" spans="1:50">
      <c r="A42" s="21">
        <v>12</v>
      </c>
      <c r="B42" s="22" t="s">
        <v>111</v>
      </c>
      <c r="C42" s="22" t="s">
        <v>39</v>
      </c>
      <c r="D42" s="21" t="s">
        <v>40</v>
      </c>
      <c r="E42" s="21" t="s">
        <v>40</v>
      </c>
      <c r="F42" s="21" t="s">
        <v>112</v>
      </c>
      <c r="G42" s="24" t="s">
        <v>113</v>
      </c>
      <c r="H42" s="25" t="s">
        <v>114</v>
      </c>
      <c r="I42" s="23">
        <v>2014</v>
      </c>
      <c r="J42" s="40">
        <v>2015.12</v>
      </c>
      <c r="K42" s="21"/>
      <c r="L42" s="17" t="s">
        <v>75</v>
      </c>
      <c r="M42" s="21"/>
      <c r="N42" s="24"/>
      <c r="O42" s="24"/>
      <c r="P42" s="24"/>
      <c r="Q42" s="21">
        <v>612</v>
      </c>
      <c r="R42" s="24"/>
      <c r="S42" s="21">
        <v>612</v>
      </c>
      <c r="T42" s="23">
        <v>612.3</v>
      </c>
      <c r="U42" s="21" t="s">
        <v>45</v>
      </c>
      <c r="V42" s="21" t="s">
        <v>46</v>
      </c>
      <c r="W42" s="17" t="s">
        <v>115</v>
      </c>
      <c r="X42" s="17" t="s">
        <v>115</v>
      </c>
      <c r="Y42" s="17"/>
      <c r="Z42" s="17" t="s">
        <v>48</v>
      </c>
      <c r="AA42" s="17" t="s">
        <v>115</v>
      </c>
      <c r="AB42" s="17" t="s">
        <v>116</v>
      </c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</row>
    <row r="43" s="1" customFormat="1" ht="26" customHeight="1" spans="1:50">
      <c r="A43" s="21">
        <v>13</v>
      </c>
      <c r="B43" s="22" t="s">
        <v>117</v>
      </c>
      <c r="C43" s="22" t="s">
        <v>39</v>
      </c>
      <c r="D43" s="21" t="s">
        <v>40</v>
      </c>
      <c r="E43" s="21" t="s">
        <v>40</v>
      </c>
      <c r="F43" s="21" t="s">
        <v>112</v>
      </c>
      <c r="G43" s="24" t="s">
        <v>113</v>
      </c>
      <c r="H43" s="25" t="s">
        <v>118</v>
      </c>
      <c r="I43" s="23">
        <v>2014</v>
      </c>
      <c r="J43" s="40">
        <v>2015.12</v>
      </c>
      <c r="K43" s="21"/>
      <c r="L43" s="17" t="s">
        <v>75</v>
      </c>
      <c r="M43" s="21"/>
      <c r="N43" s="24"/>
      <c r="O43" s="24"/>
      <c r="P43" s="24"/>
      <c r="Q43" s="21">
        <v>360</v>
      </c>
      <c r="R43" s="24"/>
      <c r="S43" s="21">
        <v>360</v>
      </c>
      <c r="T43" s="23">
        <v>373.74</v>
      </c>
      <c r="U43" s="21" t="s">
        <v>45</v>
      </c>
      <c r="V43" s="21" t="s">
        <v>46</v>
      </c>
      <c r="W43" s="17" t="s">
        <v>115</v>
      </c>
      <c r="X43" s="17" t="s">
        <v>115</v>
      </c>
      <c r="Y43" s="17"/>
      <c r="Z43" s="17" t="s">
        <v>48</v>
      </c>
      <c r="AA43" s="17" t="s">
        <v>115</v>
      </c>
      <c r="AB43" s="17" t="s">
        <v>116</v>
      </c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</row>
    <row r="44" s="1" customFormat="1" ht="26" customHeight="1" spans="1:50">
      <c r="A44" s="21">
        <v>14</v>
      </c>
      <c r="B44" s="22" t="s">
        <v>119</v>
      </c>
      <c r="C44" s="22" t="s">
        <v>39</v>
      </c>
      <c r="D44" s="21" t="s">
        <v>40</v>
      </c>
      <c r="E44" s="21" t="s">
        <v>40</v>
      </c>
      <c r="F44" s="21" t="s">
        <v>112</v>
      </c>
      <c r="G44" s="24" t="s">
        <v>113</v>
      </c>
      <c r="H44" s="25" t="s">
        <v>74</v>
      </c>
      <c r="I44" s="23">
        <v>2014</v>
      </c>
      <c r="J44" s="40">
        <v>2018.04</v>
      </c>
      <c r="K44" s="21"/>
      <c r="L44" s="17" t="s">
        <v>75</v>
      </c>
      <c r="M44" s="21"/>
      <c r="N44" s="24"/>
      <c r="O44" s="24"/>
      <c r="P44" s="24"/>
      <c r="Q44" s="21">
        <v>25</v>
      </c>
      <c r="R44" s="24"/>
      <c r="S44" s="21">
        <v>25</v>
      </c>
      <c r="T44" s="23">
        <v>23.8</v>
      </c>
      <c r="U44" s="21" t="s">
        <v>45</v>
      </c>
      <c r="V44" s="21" t="s">
        <v>46</v>
      </c>
      <c r="W44" s="17" t="s">
        <v>115</v>
      </c>
      <c r="X44" s="17" t="s">
        <v>115</v>
      </c>
      <c r="Y44" s="17"/>
      <c r="Z44" s="17" t="s">
        <v>48</v>
      </c>
      <c r="AA44" s="17" t="s">
        <v>115</v>
      </c>
      <c r="AB44" s="17" t="s">
        <v>116</v>
      </c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</row>
    <row r="45" s="1" customFormat="1" ht="26" customHeight="1" spans="1:50">
      <c r="A45" s="21">
        <v>15</v>
      </c>
      <c r="B45" s="22" t="s">
        <v>120</v>
      </c>
      <c r="C45" s="22" t="s">
        <v>39</v>
      </c>
      <c r="D45" s="21" t="s">
        <v>40</v>
      </c>
      <c r="E45" s="21" t="s">
        <v>40</v>
      </c>
      <c r="F45" s="21" t="s">
        <v>41</v>
      </c>
      <c r="G45" s="24"/>
      <c r="H45" s="25" t="s">
        <v>121</v>
      </c>
      <c r="I45" s="23">
        <v>2014</v>
      </c>
      <c r="J45" s="40">
        <v>2014.12</v>
      </c>
      <c r="K45" s="21"/>
      <c r="L45" s="17" t="s">
        <v>75</v>
      </c>
      <c r="M45" s="21"/>
      <c r="N45" s="24"/>
      <c r="O45" s="24"/>
      <c r="P45" s="24"/>
      <c r="Q45" s="21">
        <v>225</v>
      </c>
      <c r="R45" s="24"/>
      <c r="S45" s="21">
        <v>225</v>
      </c>
      <c r="T45" s="23">
        <v>204.8598</v>
      </c>
      <c r="U45" s="21" t="s">
        <v>45</v>
      </c>
      <c r="V45" s="21" t="s">
        <v>46</v>
      </c>
      <c r="W45" s="17" t="s">
        <v>47</v>
      </c>
      <c r="X45" s="17" t="s">
        <v>47</v>
      </c>
      <c r="Y45" s="17"/>
      <c r="Z45" s="17" t="s">
        <v>48</v>
      </c>
      <c r="AA45" s="17" t="s">
        <v>47</v>
      </c>
      <c r="AB45" s="17" t="s">
        <v>49</v>
      </c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</row>
    <row r="46" s="1" customFormat="1" ht="26" customHeight="1" spans="1:50">
      <c r="A46" s="21">
        <v>16</v>
      </c>
      <c r="B46" s="22" t="s">
        <v>122</v>
      </c>
      <c r="C46" s="22" t="s">
        <v>39</v>
      </c>
      <c r="D46" s="21" t="s">
        <v>40</v>
      </c>
      <c r="E46" s="21" t="s">
        <v>40</v>
      </c>
      <c r="F46" s="21" t="s">
        <v>41</v>
      </c>
      <c r="G46" s="24"/>
      <c r="H46" s="25" t="s">
        <v>123</v>
      </c>
      <c r="I46" s="23">
        <v>2014</v>
      </c>
      <c r="J46" s="40">
        <v>2014.12</v>
      </c>
      <c r="K46" s="21"/>
      <c r="L46" s="17" t="s">
        <v>75</v>
      </c>
      <c r="M46" s="21"/>
      <c r="N46" s="24"/>
      <c r="O46" s="24"/>
      <c r="P46" s="24"/>
      <c r="Q46" s="21">
        <v>724.8</v>
      </c>
      <c r="R46" s="24"/>
      <c r="S46" s="21">
        <v>724.8</v>
      </c>
      <c r="T46" s="23">
        <v>724.005</v>
      </c>
      <c r="U46" s="21" t="s">
        <v>45</v>
      </c>
      <c r="V46" s="21" t="s">
        <v>46</v>
      </c>
      <c r="W46" s="17" t="s">
        <v>47</v>
      </c>
      <c r="X46" s="17" t="s">
        <v>47</v>
      </c>
      <c r="Y46" s="17"/>
      <c r="Z46" s="17" t="s">
        <v>48</v>
      </c>
      <c r="AA46" s="17" t="s">
        <v>47</v>
      </c>
      <c r="AB46" s="17" t="s">
        <v>49</v>
      </c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</row>
    <row r="47" s="1" customFormat="1" ht="26" customHeight="1" spans="1:50">
      <c r="A47" s="21">
        <v>17</v>
      </c>
      <c r="B47" s="22" t="s">
        <v>124</v>
      </c>
      <c r="C47" s="22" t="s">
        <v>39</v>
      </c>
      <c r="D47" s="21" t="s">
        <v>40</v>
      </c>
      <c r="E47" s="21" t="s">
        <v>40</v>
      </c>
      <c r="F47" s="21" t="s">
        <v>41</v>
      </c>
      <c r="G47" s="24"/>
      <c r="H47" s="25" t="s">
        <v>125</v>
      </c>
      <c r="I47" s="23">
        <v>2014</v>
      </c>
      <c r="J47" s="40">
        <v>2014.12</v>
      </c>
      <c r="K47" s="21"/>
      <c r="L47" s="17" t="s">
        <v>75</v>
      </c>
      <c r="M47" s="21"/>
      <c r="N47" s="24"/>
      <c r="O47" s="24"/>
      <c r="P47" s="24"/>
      <c r="Q47" s="21">
        <v>347.2</v>
      </c>
      <c r="R47" s="24"/>
      <c r="S47" s="21">
        <v>347.2</v>
      </c>
      <c r="T47" s="23">
        <v>285.43</v>
      </c>
      <c r="U47" s="21" t="s">
        <v>45</v>
      </c>
      <c r="V47" s="21" t="s">
        <v>46</v>
      </c>
      <c r="W47" s="17" t="s">
        <v>47</v>
      </c>
      <c r="X47" s="17" t="s">
        <v>47</v>
      </c>
      <c r="Y47" s="17"/>
      <c r="Z47" s="17" t="s">
        <v>48</v>
      </c>
      <c r="AA47" s="17" t="s">
        <v>47</v>
      </c>
      <c r="AB47" s="17" t="s">
        <v>49</v>
      </c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</row>
    <row r="48" s="1" customFormat="1" ht="26" customHeight="1" spans="1:50">
      <c r="A48" s="21">
        <v>18</v>
      </c>
      <c r="B48" s="22" t="s">
        <v>126</v>
      </c>
      <c r="C48" s="22" t="s">
        <v>39</v>
      </c>
      <c r="D48" s="21" t="s">
        <v>40</v>
      </c>
      <c r="E48" s="21" t="s">
        <v>40</v>
      </c>
      <c r="F48" s="21" t="s">
        <v>127</v>
      </c>
      <c r="G48" s="25" t="s">
        <v>128</v>
      </c>
      <c r="H48" s="25" t="s">
        <v>129</v>
      </c>
      <c r="I48" s="23">
        <v>2015</v>
      </c>
      <c r="J48" s="40">
        <v>2015.11</v>
      </c>
      <c r="K48" s="21"/>
      <c r="L48" s="17" t="s">
        <v>130</v>
      </c>
      <c r="M48" s="21"/>
      <c r="N48" s="24"/>
      <c r="O48" s="24"/>
      <c r="P48" s="24"/>
      <c r="Q48" s="21">
        <v>25</v>
      </c>
      <c r="R48" s="24"/>
      <c r="S48" s="21">
        <v>25</v>
      </c>
      <c r="T48" s="23">
        <v>23.63</v>
      </c>
      <c r="U48" s="21" t="s">
        <v>45</v>
      </c>
      <c r="V48" s="21" t="s">
        <v>46</v>
      </c>
      <c r="W48" s="17" t="s">
        <v>131</v>
      </c>
      <c r="X48" s="17" t="s">
        <v>131</v>
      </c>
      <c r="Y48" s="17"/>
      <c r="Z48" s="17" t="s">
        <v>48</v>
      </c>
      <c r="AA48" s="17" t="s">
        <v>132</v>
      </c>
      <c r="AB48" s="17" t="s">
        <v>133</v>
      </c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</row>
    <row r="49" s="1" customFormat="1" ht="26" customHeight="1" spans="1:50">
      <c r="A49" s="21">
        <v>19</v>
      </c>
      <c r="B49" s="22" t="s">
        <v>134</v>
      </c>
      <c r="C49" s="22" t="s">
        <v>39</v>
      </c>
      <c r="D49" s="21" t="s">
        <v>40</v>
      </c>
      <c r="E49" s="21" t="s">
        <v>40</v>
      </c>
      <c r="F49" s="21" t="s">
        <v>135</v>
      </c>
      <c r="G49" s="26" t="s">
        <v>136</v>
      </c>
      <c r="H49" s="27" t="s">
        <v>137</v>
      </c>
      <c r="I49" s="23">
        <v>2015</v>
      </c>
      <c r="J49" s="40">
        <v>2015.11</v>
      </c>
      <c r="K49" s="21"/>
      <c r="L49" s="17" t="s">
        <v>130</v>
      </c>
      <c r="M49" s="21"/>
      <c r="N49" s="24"/>
      <c r="O49" s="24"/>
      <c r="P49" s="24"/>
      <c r="Q49" s="21">
        <v>36</v>
      </c>
      <c r="R49" s="24"/>
      <c r="S49" s="21">
        <v>36</v>
      </c>
      <c r="T49" s="23">
        <v>33.44</v>
      </c>
      <c r="U49" s="21" t="s">
        <v>45</v>
      </c>
      <c r="V49" s="21" t="s">
        <v>46</v>
      </c>
      <c r="W49" s="17" t="s">
        <v>138</v>
      </c>
      <c r="X49" s="17" t="s">
        <v>138</v>
      </c>
      <c r="Y49" s="17"/>
      <c r="Z49" s="17" t="s">
        <v>48</v>
      </c>
      <c r="AA49" s="17" t="s">
        <v>139</v>
      </c>
      <c r="AB49" s="17" t="s">
        <v>140</v>
      </c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</row>
    <row r="50" s="1" customFormat="1" ht="26" customHeight="1" spans="1:50">
      <c r="A50" s="21">
        <v>20</v>
      </c>
      <c r="B50" s="22" t="s">
        <v>141</v>
      </c>
      <c r="C50" s="22" t="s">
        <v>39</v>
      </c>
      <c r="D50" s="21" t="s">
        <v>40</v>
      </c>
      <c r="E50" s="21" t="s">
        <v>40</v>
      </c>
      <c r="F50" s="21" t="s">
        <v>112</v>
      </c>
      <c r="G50" s="24" t="s">
        <v>113</v>
      </c>
      <c r="H50" s="25" t="s">
        <v>142</v>
      </c>
      <c r="I50" s="23">
        <v>2015</v>
      </c>
      <c r="J50" s="40">
        <v>2018.04</v>
      </c>
      <c r="K50" s="21"/>
      <c r="L50" s="17" t="s">
        <v>130</v>
      </c>
      <c r="M50" s="21"/>
      <c r="N50" s="24"/>
      <c r="O50" s="24"/>
      <c r="P50" s="24"/>
      <c r="Q50" s="21">
        <v>50</v>
      </c>
      <c r="R50" s="24"/>
      <c r="S50" s="21">
        <v>50</v>
      </c>
      <c r="T50" s="23">
        <v>49</v>
      </c>
      <c r="U50" s="21" t="s">
        <v>45</v>
      </c>
      <c r="V50" s="21" t="s">
        <v>46</v>
      </c>
      <c r="W50" s="17" t="s">
        <v>115</v>
      </c>
      <c r="X50" s="17" t="s">
        <v>115</v>
      </c>
      <c r="Y50" s="17"/>
      <c r="Z50" s="17" t="s">
        <v>48</v>
      </c>
      <c r="AA50" s="17" t="s">
        <v>115</v>
      </c>
      <c r="AB50" s="17" t="s">
        <v>116</v>
      </c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</row>
    <row r="51" s="1" customFormat="1" ht="26" customHeight="1" spans="1:50">
      <c r="A51" s="21">
        <v>21</v>
      </c>
      <c r="B51" s="22" t="s">
        <v>143</v>
      </c>
      <c r="C51" s="22" t="s">
        <v>39</v>
      </c>
      <c r="D51" s="21" t="s">
        <v>40</v>
      </c>
      <c r="E51" s="21" t="s">
        <v>40</v>
      </c>
      <c r="F51" s="21" t="s">
        <v>144</v>
      </c>
      <c r="G51" s="24" t="s">
        <v>145</v>
      </c>
      <c r="H51" s="25" t="s">
        <v>146</v>
      </c>
      <c r="I51" s="23">
        <v>2014</v>
      </c>
      <c r="J51" s="40">
        <v>2015.12</v>
      </c>
      <c r="K51" s="21"/>
      <c r="L51" s="17" t="s">
        <v>75</v>
      </c>
      <c r="M51" s="21"/>
      <c r="N51" s="24"/>
      <c r="O51" s="24"/>
      <c r="P51" s="24"/>
      <c r="Q51" s="21">
        <v>460</v>
      </c>
      <c r="R51" s="24"/>
      <c r="S51" s="21">
        <v>460</v>
      </c>
      <c r="T51" s="23">
        <v>462.55</v>
      </c>
      <c r="U51" s="21" t="s">
        <v>45</v>
      </c>
      <c r="V51" s="21" t="s">
        <v>46</v>
      </c>
      <c r="W51" s="17" t="s">
        <v>147</v>
      </c>
      <c r="X51" s="17" t="s">
        <v>147</v>
      </c>
      <c r="Y51" s="17"/>
      <c r="Z51" s="17" t="s">
        <v>48</v>
      </c>
      <c r="AA51" s="17" t="s">
        <v>147</v>
      </c>
      <c r="AB51" s="17" t="s">
        <v>148</v>
      </c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</row>
    <row r="52" s="1" customFormat="1" ht="26" customHeight="1" spans="1:50">
      <c r="A52" s="21">
        <v>22</v>
      </c>
      <c r="B52" s="22" t="s">
        <v>149</v>
      </c>
      <c r="C52" s="22" t="s">
        <v>39</v>
      </c>
      <c r="D52" s="21" t="s">
        <v>40</v>
      </c>
      <c r="E52" s="21" t="s">
        <v>40</v>
      </c>
      <c r="F52" s="21" t="s">
        <v>65</v>
      </c>
      <c r="G52" s="24" t="s">
        <v>66</v>
      </c>
      <c r="H52" s="25" t="s">
        <v>150</v>
      </c>
      <c r="I52" s="23">
        <v>2015</v>
      </c>
      <c r="J52" s="40">
        <v>2016.06</v>
      </c>
      <c r="K52" s="21"/>
      <c r="L52" s="17" t="s">
        <v>151</v>
      </c>
      <c r="M52" s="21"/>
      <c r="N52" s="24"/>
      <c r="O52" s="24"/>
      <c r="P52" s="24"/>
      <c r="Q52" s="21">
        <v>724</v>
      </c>
      <c r="R52" s="24"/>
      <c r="S52" s="21">
        <v>724</v>
      </c>
      <c r="T52" s="23">
        <v>661.25</v>
      </c>
      <c r="U52" s="21" t="s">
        <v>45</v>
      </c>
      <c r="V52" s="21" t="s">
        <v>46</v>
      </c>
      <c r="W52" s="17" t="s">
        <v>69</v>
      </c>
      <c r="X52" s="17" t="s">
        <v>69</v>
      </c>
      <c r="Y52" s="17"/>
      <c r="Z52" s="17" t="s">
        <v>48</v>
      </c>
      <c r="AA52" s="17" t="s">
        <v>69</v>
      </c>
      <c r="AB52" s="17" t="s">
        <v>70</v>
      </c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</row>
    <row r="53" s="1" customFormat="1" ht="26" customHeight="1" spans="1:50">
      <c r="A53" s="21">
        <v>23</v>
      </c>
      <c r="B53" s="22" t="s">
        <v>152</v>
      </c>
      <c r="C53" s="22" t="s">
        <v>39</v>
      </c>
      <c r="D53" s="21" t="s">
        <v>40</v>
      </c>
      <c r="E53" s="21" t="s">
        <v>40</v>
      </c>
      <c r="F53" s="21" t="s">
        <v>153</v>
      </c>
      <c r="G53" s="24" t="s">
        <v>154</v>
      </c>
      <c r="H53" s="25" t="s">
        <v>155</v>
      </c>
      <c r="I53" s="23">
        <v>2016</v>
      </c>
      <c r="J53" s="40">
        <v>2017.06</v>
      </c>
      <c r="K53" s="21"/>
      <c r="L53" s="17" t="s">
        <v>151</v>
      </c>
      <c r="M53" s="21"/>
      <c r="N53" s="24"/>
      <c r="O53" s="24"/>
      <c r="P53" s="24"/>
      <c r="Q53" s="21">
        <v>385</v>
      </c>
      <c r="R53" s="24"/>
      <c r="S53" s="21">
        <v>385</v>
      </c>
      <c r="T53" s="23">
        <v>346.15</v>
      </c>
      <c r="U53" s="21" t="s">
        <v>45</v>
      </c>
      <c r="V53" s="21" t="s">
        <v>46</v>
      </c>
      <c r="W53" s="17" t="s">
        <v>156</v>
      </c>
      <c r="X53" s="17" t="s">
        <v>156</v>
      </c>
      <c r="Y53" s="17"/>
      <c r="Z53" s="17" t="s">
        <v>48</v>
      </c>
      <c r="AA53" s="17" t="s">
        <v>156</v>
      </c>
      <c r="AB53" s="17" t="s">
        <v>157</v>
      </c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</row>
    <row r="54" s="1" customFormat="1" ht="26" customHeight="1" spans="1:50">
      <c r="A54" s="21">
        <v>24</v>
      </c>
      <c r="B54" s="22" t="s">
        <v>158</v>
      </c>
      <c r="C54" s="22" t="s">
        <v>39</v>
      </c>
      <c r="D54" s="21" t="s">
        <v>40</v>
      </c>
      <c r="E54" s="21" t="s">
        <v>40</v>
      </c>
      <c r="F54" s="21" t="s">
        <v>102</v>
      </c>
      <c r="G54" s="24"/>
      <c r="H54" s="25" t="s">
        <v>159</v>
      </c>
      <c r="I54" s="23">
        <v>2015</v>
      </c>
      <c r="J54" s="40">
        <v>2017.12</v>
      </c>
      <c r="K54" s="21"/>
      <c r="L54" s="17" t="s">
        <v>130</v>
      </c>
      <c r="M54" s="21"/>
      <c r="N54" s="24"/>
      <c r="O54" s="24"/>
      <c r="P54" s="24"/>
      <c r="Q54" s="21">
        <v>774</v>
      </c>
      <c r="R54" s="24"/>
      <c r="S54" s="21">
        <v>774</v>
      </c>
      <c r="T54" s="23">
        <v>749.64</v>
      </c>
      <c r="U54" s="21" t="s">
        <v>45</v>
      </c>
      <c r="V54" s="21" t="s">
        <v>46</v>
      </c>
      <c r="W54" s="17" t="s">
        <v>160</v>
      </c>
      <c r="X54" s="17" t="s">
        <v>160</v>
      </c>
      <c r="Y54" s="17"/>
      <c r="Z54" s="17" t="s">
        <v>48</v>
      </c>
      <c r="AA54" s="17" t="s">
        <v>161</v>
      </c>
      <c r="AB54" s="17" t="s">
        <v>162</v>
      </c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</row>
    <row r="55" s="1" customFormat="1" ht="26" customHeight="1" spans="1:50">
      <c r="A55" s="21">
        <v>25</v>
      </c>
      <c r="B55" s="22" t="s">
        <v>163</v>
      </c>
      <c r="C55" s="22" t="s">
        <v>39</v>
      </c>
      <c r="D55" s="21" t="s">
        <v>40</v>
      </c>
      <c r="E55" s="21" t="s">
        <v>40</v>
      </c>
      <c r="F55" s="21" t="s">
        <v>144</v>
      </c>
      <c r="G55" s="24" t="s">
        <v>145</v>
      </c>
      <c r="H55" s="25" t="s">
        <v>164</v>
      </c>
      <c r="I55" s="23">
        <v>2015</v>
      </c>
      <c r="J55" s="40">
        <v>2015.11</v>
      </c>
      <c r="K55" s="21"/>
      <c r="L55" s="17" t="s">
        <v>130</v>
      </c>
      <c r="M55" s="21"/>
      <c r="N55" s="24"/>
      <c r="O55" s="24"/>
      <c r="P55" s="24"/>
      <c r="Q55" s="21">
        <v>25</v>
      </c>
      <c r="R55" s="24"/>
      <c r="S55" s="21">
        <v>25</v>
      </c>
      <c r="T55" s="23">
        <v>23.15</v>
      </c>
      <c r="U55" s="21" t="s">
        <v>45</v>
      </c>
      <c r="V55" s="21" t="s">
        <v>46</v>
      </c>
      <c r="W55" s="17" t="s">
        <v>147</v>
      </c>
      <c r="X55" s="17" t="s">
        <v>147</v>
      </c>
      <c r="Y55" s="17"/>
      <c r="Z55" s="17" t="s">
        <v>48</v>
      </c>
      <c r="AA55" s="17" t="s">
        <v>147</v>
      </c>
      <c r="AB55" s="17" t="s">
        <v>148</v>
      </c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</row>
    <row r="56" s="1" customFormat="1" ht="26" customHeight="1" spans="1:50">
      <c r="A56" s="21">
        <v>26</v>
      </c>
      <c r="B56" s="22" t="s">
        <v>165</v>
      </c>
      <c r="C56" s="22" t="s">
        <v>39</v>
      </c>
      <c r="D56" s="21" t="s">
        <v>40</v>
      </c>
      <c r="E56" s="21" t="s">
        <v>40</v>
      </c>
      <c r="F56" s="21" t="s">
        <v>144</v>
      </c>
      <c r="G56" s="24" t="s">
        <v>166</v>
      </c>
      <c r="H56" s="25" t="s">
        <v>167</v>
      </c>
      <c r="I56" s="23">
        <v>2015</v>
      </c>
      <c r="J56" s="40">
        <v>2016.09</v>
      </c>
      <c r="K56" s="21"/>
      <c r="L56" s="17" t="s">
        <v>130</v>
      </c>
      <c r="M56" s="21"/>
      <c r="N56" s="24"/>
      <c r="O56" s="24"/>
      <c r="P56" s="24"/>
      <c r="Q56" s="21">
        <v>11</v>
      </c>
      <c r="R56" s="24"/>
      <c r="S56" s="21">
        <v>11</v>
      </c>
      <c r="T56" s="23">
        <v>10.9</v>
      </c>
      <c r="U56" s="21" t="s">
        <v>45</v>
      </c>
      <c r="V56" s="21" t="s">
        <v>46</v>
      </c>
      <c r="W56" s="17" t="s">
        <v>168</v>
      </c>
      <c r="X56" s="17" t="s">
        <v>168</v>
      </c>
      <c r="Y56" s="17"/>
      <c r="Z56" s="17" t="s">
        <v>48</v>
      </c>
      <c r="AA56" s="17" t="s">
        <v>147</v>
      </c>
      <c r="AB56" s="17" t="s">
        <v>148</v>
      </c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</row>
    <row r="57" s="1" customFormat="1" ht="26" customHeight="1" spans="1:50">
      <c r="A57" s="21">
        <v>27</v>
      </c>
      <c r="B57" s="22" t="s">
        <v>169</v>
      </c>
      <c r="C57" s="22" t="s">
        <v>39</v>
      </c>
      <c r="D57" s="21" t="s">
        <v>40</v>
      </c>
      <c r="E57" s="21" t="s">
        <v>40</v>
      </c>
      <c r="F57" s="21" t="s">
        <v>170</v>
      </c>
      <c r="G57" s="24" t="s">
        <v>171</v>
      </c>
      <c r="H57" s="25" t="s">
        <v>172</v>
      </c>
      <c r="I57" s="23">
        <v>2014</v>
      </c>
      <c r="J57" s="40">
        <v>2015.11</v>
      </c>
      <c r="K57" s="21"/>
      <c r="L57" s="17" t="s">
        <v>173</v>
      </c>
      <c r="M57" s="21"/>
      <c r="N57" s="24"/>
      <c r="O57" s="24"/>
      <c r="P57" s="24"/>
      <c r="Q57" s="21">
        <v>40</v>
      </c>
      <c r="R57" s="24"/>
      <c r="S57" s="21">
        <v>40</v>
      </c>
      <c r="T57" s="23">
        <v>35.98</v>
      </c>
      <c r="U57" s="21" t="s">
        <v>45</v>
      </c>
      <c r="V57" s="21" t="s">
        <v>46</v>
      </c>
      <c r="W57" s="17" t="s">
        <v>174</v>
      </c>
      <c r="X57" s="17" t="s">
        <v>174</v>
      </c>
      <c r="Y57" s="17"/>
      <c r="Z57" s="17" t="s">
        <v>48</v>
      </c>
      <c r="AA57" s="17" t="s">
        <v>175</v>
      </c>
      <c r="AB57" s="17" t="s">
        <v>176</v>
      </c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</row>
    <row r="58" s="1" customFormat="1" ht="26" customHeight="1" spans="1:50">
      <c r="A58" s="21">
        <v>28</v>
      </c>
      <c r="B58" s="22" t="s">
        <v>177</v>
      </c>
      <c r="C58" s="22" t="s">
        <v>39</v>
      </c>
      <c r="D58" s="21" t="s">
        <v>40</v>
      </c>
      <c r="E58" s="21" t="s">
        <v>40</v>
      </c>
      <c r="F58" s="21" t="s">
        <v>170</v>
      </c>
      <c r="G58" s="24" t="s">
        <v>171</v>
      </c>
      <c r="H58" s="25" t="s">
        <v>178</v>
      </c>
      <c r="I58" s="23">
        <v>2014</v>
      </c>
      <c r="J58" s="40">
        <v>2016.07</v>
      </c>
      <c r="K58" s="21"/>
      <c r="L58" s="17" t="s">
        <v>75</v>
      </c>
      <c r="M58" s="21"/>
      <c r="N58" s="24"/>
      <c r="O58" s="24"/>
      <c r="P58" s="24"/>
      <c r="Q58" s="21">
        <v>235</v>
      </c>
      <c r="R58" s="24"/>
      <c r="S58" s="21">
        <v>235</v>
      </c>
      <c r="T58" s="23">
        <v>230.17</v>
      </c>
      <c r="U58" s="21" t="s">
        <v>45</v>
      </c>
      <c r="V58" s="21" t="s">
        <v>46</v>
      </c>
      <c r="W58" s="17" t="s">
        <v>174</v>
      </c>
      <c r="X58" s="17" t="s">
        <v>174</v>
      </c>
      <c r="Y58" s="17"/>
      <c r="Z58" s="17" t="s">
        <v>48</v>
      </c>
      <c r="AA58" s="17" t="s">
        <v>175</v>
      </c>
      <c r="AB58" s="17" t="s">
        <v>176</v>
      </c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</row>
    <row r="59" s="1" customFormat="1" ht="26" customHeight="1" spans="1:50">
      <c r="A59" s="21">
        <v>29</v>
      </c>
      <c r="B59" s="22" t="s">
        <v>179</v>
      </c>
      <c r="C59" s="22" t="s">
        <v>39</v>
      </c>
      <c r="D59" s="21" t="s">
        <v>40</v>
      </c>
      <c r="E59" s="21" t="s">
        <v>40</v>
      </c>
      <c r="F59" s="21" t="s">
        <v>72</v>
      </c>
      <c r="G59" s="24" t="s">
        <v>73</v>
      </c>
      <c r="H59" s="25" t="s">
        <v>180</v>
      </c>
      <c r="I59" s="23">
        <v>2013</v>
      </c>
      <c r="J59" s="40">
        <v>2015.09</v>
      </c>
      <c r="K59" s="21"/>
      <c r="L59" s="17" t="s">
        <v>75</v>
      </c>
      <c r="M59" s="21"/>
      <c r="N59" s="24"/>
      <c r="O59" s="24"/>
      <c r="P59" s="24"/>
      <c r="Q59" s="21">
        <v>237</v>
      </c>
      <c r="R59" s="24"/>
      <c r="S59" s="21">
        <v>237</v>
      </c>
      <c r="T59" s="23">
        <v>216.18</v>
      </c>
      <c r="U59" s="21" t="s">
        <v>45</v>
      </c>
      <c r="V59" s="21" t="s">
        <v>46</v>
      </c>
      <c r="W59" s="17" t="s">
        <v>181</v>
      </c>
      <c r="X59" s="17" t="s">
        <v>181</v>
      </c>
      <c r="Y59" s="17"/>
      <c r="Z59" s="17" t="s">
        <v>48</v>
      </c>
      <c r="AA59" s="17" t="s">
        <v>76</v>
      </c>
      <c r="AB59" s="17" t="s">
        <v>77</v>
      </c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</row>
    <row r="60" s="1" customFormat="1" ht="26" customHeight="1" spans="1:50">
      <c r="A60" s="21">
        <v>30</v>
      </c>
      <c r="B60" s="22" t="s">
        <v>182</v>
      </c>
      <c r="C60" s="22" t="s">
        <v>39</v>
      </c>
      <c r="D60" s="21" t="s">
        <v>40</v>
      </c>
      <c r="E60" s="21" t="s">
        <v>40</v>
      </c>
      <c r="F60" s="21" t="s">
        <v>59</v>
      </c>
      <c r="G60" s="26" t="s">
        <v>60</v>
      </c>
      <c r="H60" s="25" t="s">
        <v>183</v>
      </c>
      <c r="I60" s="23">
        <v>2015</v>
      </c>
      <c r="J60" s="40">
        <v>2015.11</v>
      </c>
      <c r="K60" s="21"/>
      <c r="L60" s="17" t="s">
        <v>130</v>
      </c>
      <c r="M60" s="21"/>
      <c r="N60" s="24"/>
      <c r="O60" s="24"/>
      <c r="P60" s="24"/>
      <c r="Q60" s="21">
        <v>50</v>
      </c>
      <c r="R60" s="24"/>
      <c r="S60" s="21">
        <v>50</v>
      </c>
      <c r="T60" s="23">
        <v>47.84</v>
      </c>
      <c r="U60" s="21" t="s">
        <v>45</v>
      </c>
      <c r="V60" s="21" t="s">
        <v>46</v>
      </c>
      <c r="W60" s="17" t="s">
        <v>184</v>
      </c>
      <c r="X60" s="17" t="s">
        <v>184</v>
      </c>
      <c r="Y60" s="17"/>
      <c r="Z60" s="17" t="s">
        <v>48</v>
      </c>
      <c r="AA60" s="17" t="s">
        <v>185</v>
      </c>
      <c r="AB60" s="17" t="s">
        <v>186</v>
      </c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</row>
    <row r="61" s="1" customFormat="1" ht="26" customHeight="1" spans="1:50">
      <c r="A61" s="21">
        <v>31</v>
      </c>
      <c r="B61" s="22" t="s">
        <v>187</v>
      </c>
      <c r="C61" s="22" t="s">
        <v>39</v>
      </c>
      <c r="D61" s="21" t="s">
        <v>40</v>
      </c>
      <c r="E61" s="21" t="s">
        <v>40</v>
      </c>
      <c r="F61" s="21" t="s">
        <v>188</v>
      </c>
      <c r="G61" s="26" t="s">
        <v>189</v>
      </c>
      <c r="H61" s="25" t="s">
        <v>190</v>
      </c>
      <c r="I61" s="23">
        <v>2015</v>
      </c>
      <c r="J61" s="40">
        <v>2015.11</v>
      </c>
      <c r="K61" s="21"/>
      <c r="L61" s="17" t="s">
        <v>130</v>
      </c>
      <c r="M61" s="21"/>
      <c r="N61" s="24"/>
      <c r="O61" s="24"/>
      <c r="P61" s="24"/>
      <c r="Q61" s="21">
        <v>50</v>
      </c>
      <c r="R61" s="24"/>
      <c r="S61" s="21">
        <v>50</v>
      </c>
      <c r="T61" s="23">
        <v>49.26</v>
      </c>
      <c r="U61" s="21" t="s">
        <v>45</v>
      </c>
      <c r="V61" s="21" t="s">
        <v>46</v>
      </c>
      <c r="W61" s="17" t="s">
        <v>191</v>
      </c>
      <c r="X61" s="17" t="s">
        <v>191</v>
      </c>
      <c r="Y61" s="17"/>
      <c r="Z61" s="17" t="s">
        <v>48</v>
      </c>
      <c r="AA61" s="17" t="s">
        <v>191</v>
      </c>
      <c r="AB61" s="17" t="s">
        <v>192</v>
      </c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</row>
    <row r="62" s="1" customFormat="1" ht="26" customHeight="1" spans="1:50">
      <c r="A62" s="21">
        <v>32</v>
      </c>
      <c r="B62" s="22" t="s">
        <v>193</v>
      </c>
      <c r="C62" s="22" t="s">
        <v>39</v>
      </c>
      <c r="D62" s="21" t="s">
        <v>40</v>
      </c>
      <c r="E62" s="21" t="s">
        <v>40</v>
      </c>
      <c r="F62" s="21" t="s">
        <v>194</v>
      </c>
      <c r="G62" s="24" t="s">
        <v>195</v>
      </c>
      <c r="H62" s="25" t="s">
        <v>196</v>
      </c>
      <c r="I62" s="23">
        <v>2015</v>
      </c>
      <c r="J62" s="40">
        <v>2015.11</v>
      </c>
      <c r="K62" s="21"/>
      <c r="L62" s="17" t="s">
        <v>130</v>
      </c>
      <c r="M62" s="21"/>
      <c r="N62" s="24"/>
      <c r="O62" s="24"/>
      <c r="P62" s="24"/>
      <c r="Q62" s="21">
        <v>10</v>
      </c>
      <c r="R62" s="24"/>
      <c r="S62" s="21">
        <v>10</v>
      </c>
      <c r="T62" s="23">
        <v>7.93</v>
      </c>
      <c r="U62" s="21" t="s">
        <v>45</v>
      </c>
      <c r="V62" s="21" t="s">
        <v>46</v>
      </c>
      <c r="W62" s="17" t="s">
        <v>197</v>
      </c>
      <c r="X62" s="17" t="s">
        <v>197</v>
      </c>
      <c r="Y62" s="17"/>
      <c r="Z62" s="17" t="s">
        <v>48</v>
      </c>
      <c r="AA62" s="17" t="s">
        <v>197</v>
      </c>
      <c r="AB62" s="17" t="s">
        <v>198</v>
      </c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</row>
    <row r="63" s="1" customFormat="1" ht="26" customHeight="1" spans="1:50">
      <c r="A63" s="21">
        <v>33</v>
      </c>
      <c r="B63" s="22" t="s">
        <v>199</v>
      </c>
      <c r="C63" s="22" t="s">
        <v>39</v>
      </c>
      <c r="D63" s="21" t="s">
        <v>40</v>
      </c>
      <c r="E63" s="21" t="s">
        <v>40</v>
      </c>
      <c r="F63" s="21" t="s">
        <v>200</v>
      </c>
      <c r="G63" s="26" t="s">
        <v>201</v>
      </c>
      <c r="H63" s="25" t="s">
        <v>202</v>
      </c>
      <c r="I63" s="23">
        <v>2014</v>
      </c>
      <c r="J63" s="40">
        <v>2015.11</v>
      </c>
      <c r="K63" s="21"/>
      <c r="L63" s="17" t="s">
        <v>75</v>
      </c>
      <c r="M63" s="21"/>
      <c r="N63" s="24"/>
      <c r="O63" s="24"/>
      <c r="P63" s="24"/>
      <c r="Q63" s="21">
        <v>50.4</v>
      </c>
      <c r="R63" s="24"/>
      <c r="S63" s="21">
        <v>50.4</v>
      </c>
      <c r="T63" s="23">
        <v>49.77</v>
      </c>
      <c r="U63" s="21" t="s">
        <v>45</v>
      </c>
      <c r="V63" s="21" t="s">
        <v>46</v>
      </c>
      <c r="W63" s="17" t="s">
        <v>203</v>
      </c>
      <c r="X63" s="17" t="s">
        <v>203</v>
      </c>
      <c r="Y63" s="17"/>
      <c r="Z63" s="17" t="s">
        <v>48</v>
      </c>
      <c r="AA63" s="17" t="s">
        <v>204</v>
      </c>
      <c r="AB63" s="17" t="s">
        <v>205</v>
      </c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</row>
    <row r="64" s="1" customFormat="1" ht="26" customHeight="1" spans="1:50">
      <c r="A64" s="21">
        <v>34</v>
      </c>
      <c r="B64" s="22" t="s">
        <v>206</v>
      </c>
      <c r="C64" s="22" t="s">
        <v>39</v>
      </c>
      <c r="D64" s="21" t="s">
        <v>40</v>
      </c>
      <c r="E64" s="21" t="s">
        <v>40</v>
      </c>
      <c r="F64" s="21" t="s">
        <v>95</v>
      </c>
      <c r="G64" s="24" t="s">
        <v>207</v>
      </c>
      <c r="H64" s="25" t="s">
        <v>208</v>
      </c>
      <c r="I64" s="23">
        <v>2015</v>
      </c>
      <c r="J64" s="40">
        <v>2016.05</v>
      </c>
      <c r="K64" s="21"/>
      <c r="L64" s="17" t="s">
        <v>130</v>
      </c>
      <c r="M64" s="21"/>
      <c r="N64" s="24"/>
      <c r="O64" s="24"/>
      <c r="P64" s="24"/>
      <c r="Q64" s="21">
        <v>356</v>
      </c>
      <c r="R64" s="24"/>
      <c r="S64" s="21">
        <v>356</v>
      </c>
      <c r="T64" s="23">
        <v>329.36</v>
      </c>
      <c r="U64" s="21" t="s">
        <v>45</v>
      </c>
      <c r="V64" s="21" t="s">
        <v>46</v>
      </c>
      <c r="W64" s="17" t="s">
        <v>209</v>
      </c>
      <c r="X64" s="17" t="s">
        <v>209</v>
      </c>
      <c r="Y64" s="17"/>
      <c r="Z64" s="17" t="s">
        <v>48</v>
      </c>
      <c r="AA64" s="17" t="s">
        <v>210</v>
      </c>
      <c r="AB64" s="17" t="s">
        <v>211</v>
      </c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</row>
    <row r="65" s="1" customFormat="1" ht="26" customHeight="1" spans="1:50">
      <c r="A65" s="21">
        <v>35</v>
      </c>
      <c r="B65" s="22" t="s">
        <v>212</v>
      </c>
      <c r="C65" s="22" t="s">
        <v>39</v>
      </c>
      <c r="D65" s="21" t="s">
        <v>40</v>
      </c>
      <c r="E65" s="21" t="s">
        <v>40</v>
      </c>
      <c r="F65" s="21" t="s">
        <v>95</v>
      </c>
      <c r="G65" s="24" t="s">
        <v>207</v>
      </c>
      <c r="H65" s="25" t="s">
        <v>213</v>
      </c>
      <c r="I65" s="23">
        <v>2015</v>
      </c>
      <c r="J65" s="40">
        <v>2016.08</v>
      </c>
      <c r="K65" s="21"/>
      <c r="L65" s="17" t="s">
        <v>130</v>
      </c>
      <c r="M65" s="21"/>
      <c r="N65" s="24"/>
      <c r="O65" s="24"/>
      <c r="P65" s="24"/>
      <c r="Q65" s="21">
        <v>150</v>
      </c>
      <c r="R65" s="24"/>
      <c r="S65" s="21">
        <v>150</v>
      </c>
      <c r="T65" s="23">
        <v>144.71</v>
      </c>
      <c r="U65" s="21" t="s">
        <v>45</v>
      </c>
      <c r="V65" s="21" t="s">
        <v>46</v>
      </c>
      <c r="W65" s="17" t="s">
        <v>209</v>
      </c>
      <c r="X65" s="17" t="s">
        <v>209</v>
      </c>
      <c r="Y65" s="17"/>
      <c r="Z65" s="17" t="s">
        <v>48</v>
      </c>
      <c r="AA65" s="17" t="s">
        <v>210</v>
      </c>
      <c r="AB65" s="17" t="s">
        <v>211</v>
      </c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</row>
    <row r="66" s="1" customFormat="1" ht="26" customHeight="1" spans="1:50">
      <c r="A66" s="21">
        <v>36</v>
      </c>
      <c r="B66" s="22" t="s">
        <v>214</v>
      </c>
      <c r="C66" s="22" t="s">
        <v>39</v>
      </c>
      <c r="D66" s="21" t="s">
        <v>40</v>
      </c>
      <c r="E66" s="21" t="s">
        <v>40</v>
      </c>
      <c r="F66" s="21" t="s">
        <v>95</v>
      </c>
      <c r="G66" s="24" t="s">
        <v>207</v>
      </c>
      <c r="H66" s="25" t="s">
        <v>215</v>
      </c>
      <c r="I66" s="23">
        <v>2015</v>
      </c>
      <c r="J66" s="40">
        <v>2015.11</v>
      </c>
      <c r="K66" s="21"/>
      <c r="L66" s="17" t="s">
        <v>130</v>
      </c>
      <c r="M66" s="21"/>
      <c r="N66" s="24"/>
      <c r="O66" s="24"/>
      <c r="P66" s="24"/>
      <c r="Q66" s="21">
        <v>47</v>
      </c>
      <c r="R66" s="24"/>
      <c r="S66" s="21">
        <v>47</v>
      </c>
      <c r="T66" s="23">
        <v>22.42</v>
      </c>
      <c r="U66" s="21" t="s">
        <v>45</v>
      </c>
      <c r="V66" s="21" t="s">
        <v>46</v>
      </c>
      <c r="W66" s="17" t="s">
        <v>209</v>
      </c>
      <c r="X66" s="17" t="s">
        <v>209</v>
      </c>
      <c r="Y66" s="17"/>
      <c r="Z66" s="17" t="s">
        <v>48</v>
      </c>
      <c r="AA66" s="17" t="s">
        <v>210</v>
      </c>
      <c r="AB66" s="17" t="s">
        <v>211</v>
      </c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</row>
    <row r="67" s="1" customFormat="1" ht="26" customHeight="1" spans="1:50">
      <c r="A67" s="21">
        <v>37</v>
      </c>
      <c r="B67" s="22" t="s">
        <v>216</v>
      </c>
      <c r="C67" s="22" t="s">
        <v>39</v>
      </c>
      <c r="D67" s="21" t="s">
        <v>40</v>
      </c>
      <c r="E67" s="21" t="s">
        <v>40</v>
      </c>
      <c r="F67" s="21" t="s">
        <v>188</v>
      </c>
      <c r="G67" s="26" t="s">
        <v>217</v>
      </c>
      <c r="H67" s="25" t="s">
        <v>218</v>
      </c>
      <c r="I67" s="23">
        <v>2015</v>
      </c>
      <c r="J67" s="40">
        <v>2016.07</v>
      </c>
      <c r="K67" s="21"/>
      <c r="L67" s="17" t="s">
        <v>130</v>
      </c>
      <c r="M67" s="21"/>
      <c r="N67" s="24"/>
      <c r="O67" s="24"/>
      <c r="P67" s="24"/>
      <c r="Q67" s="21">
        <v>250</v>
      </c>
      <c r="R67" s="24"/>
      <c r="S67" s="21">
        <v>250</v>
      </c>
      <c r="T67" s="23">
        <v>238.04</v>
      </c>
      <c r="U67" s="21" t="s">
        <v>45</v>
      </c>
      <c r="V67" s="21" t="s">
        <v>46</v>
      </c>
      <c r="W67" s="17" t="s">
        <v>219</v>
      </c>
      <c r="X67" s="17" t="s">
        <v>219</v>
      </c>
      <c r="Y67" s="17"/>
      <c r="Z67" s="17" t="s">
        <v>48</v>
      </c>
      <c r="AA67" s="17" t="s">
        <v>219</v>
      </c>
      <c r="AB67" s="17" t="s">
        <v>220</v>
      </c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</row>
    <row r="68" s="1" customFormat="1" ht="26" customHeight="1" spans="1:50">
      <c r="A68" s="21">
        <v>38</v>
      </c>
      <c r="B68" s="22" t="s">
        <v>221</v>
      </c>
      <c r="C68" s="22" t="s">
        <v>39</v>
      </c>
      <c r="D68" s="21" t="s">
        <v>40</v>
      </c>
      <c r="E68" s="21" t="s">
        <v>40</v>
      </c>
      <c r="F68" s="21" t="s">
        <v>188</v>
      </c>
      <c r="G68" s="26" t="s">
        <v>217</v>
      </c>
      <c r="H68" s="25" t="s">
        <v>222</v>
      </c>
      <c r="I68" s="23">
        <v>2015</v>
      </c>
      <c r="J68" s="40">
        <v>2015.11</v>
      </c>
      <c r="K68" s="21"/>
      <c r="L68" s="17" t="s">
        <v>130</v>
      </c>
      <c r="M68" s="21"/>
      <c r="N68" s="24"/>
      <c r="O68" s="24"/>
      <c r="P68" s="24"/>
      <c r="Q68" s="21">
        <v>25</v>
      </c>
      <c r="R68" s="24"/>
      <c r="S68" s="21">
        <v>25</v>
      </c>
      <c r="T68" s="23">
        <v>22.44</v>
      </c>
      <c r="U68" s="21" t="s">
        <v>45</v>
      </c>
      <c r="V68" s="21" t="s">
        <v>46</v>
      </c>
      <c r="W68" s="17" t="s">
        <v>219</v>
      </c>
      <c r="X68" s="17" t="s">
        <v>219</v>
      </c>
      <c r="Y68" s="17"/>
      <c r="Z68" s="17" t="s">
        <v>48</v>
      </c>
      <c r="AA68" s="17" t="s">
        <v>219</v>
      </c>
      <c r="AB68" s="17" t="s">
        <v>220</v>
      </c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</row>
    <row r="69" s="1" customFormat="1" ht="26" customHeight="1" spans="1:50">
      <c r="A69" s="21">
        <v>39</v>
      </c>
      <c r="B69" s="22" t="s">
        <v>223</v>
      </c>
      <c r="C69" s="22" t="s">
        <v>39</v>
      </c>
      <c r="D69" s="21" t="s">
        <v>40</v>
      </c>
      <c r="E69" s="21" t="s">
        <v>40</v>
      </c>
      <c r="F69" s="21" t="s">
        <v>224</v>
      </c>
      <c r="G69" s="24" t="s">
        <v>225</v>
      </c>
      <c r="H69" s="25" t="s">
        <v>226</v>
      </c>
      <c r="I69" s="23">
        <v>2015</v>
      </c>
      <c r="J69" s="40">
        <v>2015.11</v>
      </c>
      <c r="K69" s="21"/>
      <c r="L69" s="17" t="s">
        <v>151</v>
      </c>
      <c r="M69" s="21"/>
      <c r="N69" s="24"/>
      <c r="O69" s="24"/>
      <c r="P69" s="24"/>
      <c r="Q69" s="21">
        <v>12</v>
      </c>
      <c r="R69" s="24"/>
      <c r="S69" s="21">
        <v>12</v>
      </c>
      <c r="T69" s="23">
        <v>12</v>
      </c>
      <c r="U69" s="21" t="s">
        <v>45</v>
      </c>
      <c r="V69" s="21" t="s">
        <v>46</v>
      </c>
      <c r="W69" s="17" t="s">
        <v>227</v>
      </c>
      <c r="X69" s="17" t="s">
        <v>227</v>
      </c>
      <c r="Y69" s="17"/>
      <c r="Z69" s="17" t="s">
        <v>48</v>
      </c>
      <c r="AA69" s="17" t="s">
        <v>228</v>
      </c>
      <c r="AB69" s="17" t="s">
        <v>229</v>
      </c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</row>
    <row r="70" s="1" customFormat="1" ht="26" customHeight="1" spans="1:50">
      <c r="A70" s="21">
        <v>40</v>
      </c>
      <c r="B70" s="22" t="s">
        <v>230</v>
      </c>
      <c r="C70" s="22" t="s">
        <v>39</v>
      </c>
      <c r="D70" s="21" t="s">
        <v>40</v>
      </c>
      <c r="E70" s="21" t="s">
        <v>40</v>
      </c>
      <c r="F70" s="21" t="s">
        <v>231</v>
      </c>
      <c r="G70" s="26" t="s">
        <v>232</v>
      </c>
      <c r="H70" s="27" t="s">
        <v>233</v>
      </c>
      <c r="I70" s="23">
        <v>2016</v>
      </c>
      <c r="J70" s="40">
        <v>2016.08</v>
      </c>
      <c r="K70" s="21"/>
      <c r="L70" s="17" t="s">
        <v>130</v>
      </c>
      <c r="M70" s="21"/>
      <c r="N70" s="24"/>
      <c r="O70" s="24"/>
      <c r="P70" s="24"/>
      <c r="Q70" s="21">
        <v>377</v>
      </c>
      <c r="R70" s="24"/>
      <c r="S70" s="21">
        <v>377</v>
      </c>
      <c r="T70" s="23">
        <v>345.35</v>
      </c>
      <c r="U70" s="21" t="s">
        <v>45</v>
      </c>
      <c r="V70" s="21" t="s">
        <v>46</v>
      </c>
      <c r="W70" s="17" t="s">
        <v>234</v>
      </c>
      <c r="X70" s="17" t="s">
        <v>234</v>
      </c>
      <c r="Y70" s="17"/>
      <c r="Z70" s="17" t="s">
        <v>48</v>
      </c>
      <c r="AA70" s="17" t="s">
        <v>235</v>
      </c>
      <c r="AB70" s="17" t="s">
        <v>236</v>
      </c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</row>
    <row r="71" s="1" customFormat="1" ht="26" customHeight="1" spans="1:50">
      <c r="A71" s="21">
        <v>41</v>
      </c>
      <c r="B71" s="22" t="s">
        <v>237</v>
      </c>
      <c r="C71" s="22" t="s">
        <v>39</v>
      </c>
      <c r="D71" s="21" t="s">
        <v>40</v>
      </c>
      <c r="E71" s="21" t="s">
        <v>40</v>
      </c>
      <c r="F71" s="21" t="s">
        <v>231</v>
      </c>
      <c r="G71" s="26" t="s">
        <v>232</v>
      </c>
      <c r="H71" s="27" t="s">
        <v>238</v>
      </c>
      <c r="I71" s="23">
        <v>2015</v>
      </c>
      <c r="J71" s="40">
        <v>2015.11</v>
      </c>
      <c r="K71" s="21"/>
      <c r="L71" s="17" t="s">
        <v>151</v>
      </c>
      <c r="M71" s="21"/>
      <c r="N71" s="24"/>
      <c r="O71" s="24"/>
      <c r="P71" s="24"/>
      <c r="Q71" s="21">
        <v>25</v>
      </c>
      <c r="R71" s="24"/>
      <c r="S71" s="21">
        <v>25</v>
      </c>
      <c r="T71" s="23">
        <v>22.51</v>
      </c>
      <c r="U71" s="21" t="s">
        <v>45</v>
      </c>
      <c r="V71" s="21" t="s">
        <v>46</v>
      </c>
      <c r="W71" s="17" t="s">
        <v>234</v>
      </c>
      <c r="X71" s="17" t="s">
        <v>234</v>
      </c>
      <c r="Y71" s="17"/>
      <c r="Z71" s="17" t="s">
        <v>48</v>
      </c>
      <c r="AA71" s="17" t="s">
        <v>235</v>
      </c>
      <c r="AB71" s="17" t="s">
        <v>236</v>
      </c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</row>
    <row r="72" s="1" customFormat="1" ht="26" customHeight="1" spans="1:50">
      <c r="A72" s="21">
        <v>42</v>
      </c>
      <c r="B72" s="22" t="s">
        <v>239</v>
      </c>
      <c r="C72" s="22" t="s">
        <v>39</v>
      </c>
      <c r="D72" s="21" t="s">
        <v>40</v>
      </c>
      <c r="E72" s="21" t="s">
        <v>40</v>
      </c>
      <c r="F72" s="21" t="s">
        <v>51</v>
      </c>
      <c r="G72" s="24" t="s">
        <v>52</v>
      </c>
      <c r="H72" s="25" t="s">
        <v>240</v>
      </c>
      <c r="I72" s="23">
        <v>2015</v>
      </c>
      <c r="J72" s="40">
        <v>2015.11</v>
      </c>
      <c r="K72" s="21"/>
      <c r="L72" s="17" t="s">
        <v>130</v>
      </c>
      <c r="M72" s="21"/>
      <c r="N72" s="24"/>
      <c r="O72" s="24"/>
      <c r="P72" s="24"/>
      <c r="Q72" s="21">
        <v>26</v>
      </c>
      <c r="R72" s="24"/>
      <c r="S72" s="21">
        <v>26</v>
      </c>
      <c r="T72" s="23">
        <v>23.21</v>
      </c>
      <c r="U72" s="21" t="s">
        <v>45</v>
      </c>
      <c r="V72" s="21" t="s">
        <v>46</v>
      </c>
      <c r="W72" s="17" t="s">
        <v>241</v>
      </c>
      <c r="X72" s="17" t="s">
        <v>241</v>
      </c>
      <c r="Y72" s="17"/>
      <c r="Z72" s="17" t="s">
        <v>48</v>
      </c>
      <c r="AA72" s="17" t="s">
        <v>242</v>
      </c>
      <c r="AB72" s="17" t="s">
        <v>243</v>
      </c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</row>
    <row r="73" s="1" customFormat="1" ht="26" customHeight="1" spans="1:50">
      <c r="A73" s="21">
        <v>43</v>
      </c>
      <c r="B73" s="22" t="s">
        <v>244</v>
      </c>
      <c r="C73" s="22" t="s">
        <v>39</v>
      </c>
      <c r="D73" s="21" t="s">
        <v>40</v>
      </c>
      <c r="E73" s="21" t="s">
        <v>40</v>
      </c>
      <c r="F73" s="21" t="s">
        <v>102</v>
      </c>
      <c r="G73" s="24"/>
      <c r="H73" s="25" t="s">
        <v>245</v>
      </c>
      <c r="I73" s="23">
        <v>2016</v>
      </c>
      <c r="J73" s="40">
        <v>2016.08</v>
      </c>
      <c r="K73" s="21"/>
      <c r="L73" s="17" t="s">
        <v>130</v>
      </c>
      <c r="M73" s="21"/>
      <c r="N73" s="24"/>
      <c r="O73" s="24"/>
      <c r="P73" s="24"/>
      <c r="Q73" s="21">
        <v>705</v>
      </c>
      <c r="R73" s="24"/>
      <c r="S73" s="21">
        <v>705</v>
      </c>
      <c r="T73" s="23">
        <v>601.47</v>
      </c>
      <c r="U73" s="21" t="s">
        <v>45</v>
      </c>
      <c r="V73" s="21" t="s">
        <v>46</v>
      </c>
      <c r="W73" s="17" t="s">
        <v>246</v>
      </c>
      <c r="X73" s="17" t="s">
        <v>246</v>
      </c>
      <c r="Y73" s="17"/>
      <c r="Z73" s="17" t="s">
        <v>48</v>
      </c>
      <c r="AA73" s="17" t="s">
        <v>247</v>
      </c>
      <c r="AB73" s="17" t="s">
        <v>248</v>
      </c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</row>
    <row r="74" s="1" customFormat="1" ht="26" customHeight="1" spans="1:50">
      <c r="A74" s="21">
        <v>44</v>
      </c>
      <c r="B74" s="22" t="s">
        <v>249</v>
      </c>
      <c r="C74" s="22" t="s">
        <v>39</v>
      </c>
      <c r="D74" s="21" t="s">
        <v>40</v>
      </c>
      <c r="E74" s="21" t="s">
        <v>40</v>
      </c>
      <c r="F74" s="21" t="s">
        <v>188</v>
      </c>
      <c r="G74" s="26" t="s">
        <v>217</v>
      </c>
      <c r="H74" s="25" t="s">
        <v>250</v>
      </c>
      <c r="I74" s="23">
        <v>2015</v>
      </c>
      <c r="J74" s="40">
        <v>2016.08</v>
      </c>
      <c r="K74" s="21"/>
      <c r="L74" s="17" t="s">
        <v>130</v>
      </c>
      <c r="M74" s="21"/>
      <c r="N74" s="24"/>
      <c r="O74" s="24"/>
      <c r="P74" s="24"/>
      <c r="Q74" s="21">
        <v>473</v>
      </c>
      <c r="R74" s="24"/>
      <c r="S74" s="21">
        <v>473</v>
      </c>
      <c r="T74" s="23">
        <v>448.06</v>
      </c>
      <c r="U74" s="21" t="s">
        <v>45</v>
      </c>
      <c r="V74" s="21" t="s">
        <v>46</v>
      </c>
      <c r="W74" s="17" t="s">
        <v>251</v>
      </c>
      <c r="X74" s="17" t="s">
        <v>251</v>
      </c>
      <c r="Y74" s="17"/>
      <c r="Z74" s="17" t="s">
        <v>48</v>
      </c>
      <c r="AA74" s="17" t="s">
        <v>252</v>
      </c>
      <c r="AB74" s="17" t="s">
        <v>253</v>
      </c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</row>
    <row r="75" s="1" customFormat="1" ht="26" customHeight="1" spans="1:50">
      <c r="A75" s="21">
        <v>45</v>
      </c>
      <c r="B75" s="22" t="s">
        <v>254</v>
      </c>
      <c r="C75" s="22" t="s">
        <v>39</v>
      </c>
      <c r="D75" s="21" t="s">
        <v>40</v>
      </c>
      <c r="E75" s="21" t="s">
        <v>40</v>
      </c>
      <c r="F75" s="21" t="s">
        <v>188</v>
      </c>
      <c r="G75" s="26" t="s">
        <v>217</v>
      </c>
      <c r="H75" s="25" t="s">
        <v>255</v>
      </c>
      <c r="I75" s="23">
        <v>2015</v>
      </c>
      <c r="J75" s="40">
        <v>2015.11</v>
      </c>
      <c r="K75" s="21"/>
      <c r="L75" s="17" t="s">
        <v>130</v>
      </c>
      <c r="M75" s="21"/>
      <c r="N75" s="24"/>
      <c r="O75" s="24"/>
      <c r="P75" s="24"/>
      <c r="Q75" s="21">
        <v>25</v>
      </c>
      <c r="R75" s="24"/>
      <c r="S75" s="21">
        <v>25</v>
      </c>
      <c r="T75" s="23">
        <v>39.79</v>
      </c>
      <c r="U75" s="21" t="s">
        <v>45</v>
      </c>
      <c r="V75" s="21" t="s">
        <v>46</v>
      </c>
      <c r="W75" s="17" t="s">
        <v>251</v>
      </c>
      <c r="X75" s="17" t="s">
        <v>251</v>
      </c>
      <c r="Y75" s="17"/>
      <c r="Z75" s="17" t="s">
        <v>48</v>
      </c>
      <c r="AA75" s="17" t="s">
        <v>252</v>
      </c>
      <c r="AB75" s="17" t="s">
        <v>253</v>
      </c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</row>
    <row r="76" s="1" customFormat="1" ht="26" customHeight="1" spans="1:50">
      <c r="A76" s="21">
        <v>46</v>
      </c>
      <c r="B76" s="22" t="s">
        <v>256</v>
      </c>
      <c r="C76" s="22" t="s">
        <v>39</v>
      </c>
      <c r="D76" s="21" t="s">
        <v>40</v>
      </c>
      <c r="E76" s="21" t="s">
        <v>40</v>
      </c>
      <c r="F76" s="21" t="s">
        <v>257</v>
      </c>
      <c r="G76" s="24" t="s">
        <v>258</v>
      </c>
      <c r="H76" s="25" t="s">
        <v>259</v>
      </c>
      <c r="I76" s="23">
        <v>2015</v>
      </c>
      <c r="J76" s="40">
        <v>2015.11</v>
      </c>
      <c r="K76" s="21"/>
      <c r="L76" s="17" t="s">
        <v>130</v>
      </c>
      <c r="M76" s="21"/>
      <c r="N76" s="24"/>
      <c r="O76" s="24"/>
      <c r="P76" s="24"/>
      <c r="Q76" s="21">
        <v>40</v>
      </c>
      <c r="R76" s="24"/>
      <c r="S76" s="21">
        <v>40</v>
      </c>
      <c r="T76" s="23">
        <v>40.69</v>
      </c>
      <c r="U76" s="21" t="s">
        <v>45</v>
      </c>
      <c r="V76" s="21" t="s">
        <v>46</v>
      </c>
      <c r="W76" s="17" t="s">
        <v>260</v>
      </c>
      <c r="X76" s="17" t="s">
        <v>260</v>
      </c>
      <c r="Y76" s="17"/>
      <c r="Z76" s="17" t="s">
        <v>48</v>
      </c>
      <c r="AA76" s="17" t="s">
        <v>261</v>
      </c>
      <c r="AB76" s="17" t="s">
        <v>262</v>
      </c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</row>
    <row r="77" s="1" customFormat="1" ht="26" customHeight="1" spans="1:50">
      <c r="A77" s="21">
        <v>47</v>
      </c>
      <c r="B77" s="22" t="s">
        <v>263</v>
      </c>
      <c r="C77" s="22" t="s">
        <v>39</v>
      </c>
      <c r="D77" s="21" t="s">
        <v>40</v>
      </c>
      <c r="E77" s="21" t="s">
        <v>40</v>
      </c>
      <c r="F77" s="21" t="s">
        <v>84</v>
      </c>
      <c r="G77" s="24" t="s">
        <v>85</v>
      </c>
      <c r="H77" s="25" t="s">
        <v>264</v>
      </c>
      <c r="I77" s="23">
        <v>2014</v>
      </c>
      <c r="J77" s="40">
        <v>2016.05</v>
      </c>
      <c r="K77" s="21"/>
      <c r="L77" s="17" t="s">
        <v>75</v>
      </c>
      <c r="M77" s="21"/>
      <c r="N77" s="24"/>
      <c r="O77" s="24"/>
      <c r="P77" s="24"/>
      <c r="Q77" s="21">
        <v>440</v>
      </c>
      <c r="R77" s="24"/>
      <c r="S77" s="21">
        <v>440</v>
      </c>
      <c r="T77" s="23">
        <v>352.34</v>
      </c>
      <c r="U77" s="21" t="s">
        <v>45</v>
      </c>
      <c r="V77" s="21" t="s">
        <v>46</v>
      </c>
      <c r="W77" s="17" t="s">
        <v>87</v>
      </c>
      <c r="X77" s="17" t="s">
        <v>87</v>
      </c>
      <c r="Y77" s="17"/>
      <c r="Z77" s="17" t="s">
        <v>48</v>
      </c>
      <c r="AA77" s="17" t="s">
        <v>88</v>
      </c>
      <c r="AB77" s="17" t="s">
        <v>89</v>
      </c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</row>
    <row r="78" s="1" customFormat="1" ht="26" customHeight="1" spans="1:50">
      <c r="A78" s="21">
        <v>48</v>
      </c>
      <c r="B78" s="22" t="s">
        <v>265</v>
      </c>
      <c r="C78" s="22" t="s">
        <v>39</v>
      </c>
      <c r="D78" s="21" t="s">
        <v>40</v>
      </c>
      <c r="E78" s="21" t="s">
        <v>40</v>
      </c>
      <c r="F78" s="21" t="s">
        <v>266</v>
      </c>
      <c r="G78" s="24" t="s">
        <v>267</v>
      </c>
      <c r="H78" s="25" t="s">
        <v>268</v>
      </c>
      <c r="I78" s="23">
        <v>2015</v>
      </c>
      <c r="J78" s="40">
        <v>2016.08</v>
      </c>
      <c r="K78" s="21"/>
      <c r="L78" s="17" t="s">
        <v>130</v>
      </c>
      <c r="M78" s="21"/>
      <c r="N78" s="24"/>
      <c r="O78" s="24"/>
      <c r="P78" s="24"/>
      <c r="Q78" s="21">
        <v>550</v>
      </c>
      <c r="R78" s="24"/>
      <c r="S78" s="21">
        <v>550</v>
      </c>
      <c r="T78" s="23">
        <v>339.58</v>
      </c>
      <c r="U78" s="21" t="s">
        <v>45</v>
      </c>
      <c r="V78" s="21" t="s">
        <v>46</v>
      </c>
      <c r="W78" s="17" t="s">
        <v>269</v>
      </c>
      <c r="X78" s="17" t="s">
        <v>269</v>
      </c>
      <c r="Y78" s="17"/>
      <c r="Z78" s="17" t="s">
        <v>48</v>
      </c>
      <c r="AA78" s="17" t="s">
        <v>270</v>
      </c>
      <c r="AB78" s="17" t="s">
        <v>271</v>
      </c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</row>
    <row r="79" s="1" customFormat="1" ht="26" customHeight="1" spans="1:50">
      <c r="A79" s="21">
        <v>49</v>
      </c>
      <c r="B79" s="22" t="s">
        <v>272</v>
      </c>
      <c r="C79" s="22" t="s">
        <v>39</v>
      </c>
      <c r="D79" s="21" t="s">
        <v>40</v>
      </c>
      <c r="E79" s="21" t="s">
        <v>40</v>
      </c>
      <c r="F79" s="21" t="s">
        <v>273</v>
      </c>
      <c r="G79" s="26" t="s">
        <v>274</v>
      </c>
      <c r="H79" s="27" t="s">
        <v>275</v>
      </c>
      <c r="I79" s="23">
        <v>2014</v>
      </c>
      <c r="J79" s="40">
        <v>2016.05</v>
      </c>
      <c r="K79" s="21"/>
      <c r="L79" s="17" t="s">
        <v>75</v>
      </c>
      <c r="M79" s="21"/>
      <c r="N79" s="24"/>
      <c r="O79" s="24"/>
      <c r="P79" s="24"/>
      <c r="Q79" s="21">
        <v>468</v>
      </c>
      <c r="R79" s="24"/>
      <c r="S79" s="21">
        <v>468</v>
      </c>
      <c r="T79" s="23">
        <v>423.01</v>
      </c>
      <c r="U79" s="21" t="s">
        <v>45</v>
      </c>
      <c r="V79" s="21" t="s">
        <v>46</v>
      </c>
      <c r="W79" s="17" t="s">
        <v>276</v>
      </c>
      <c r="X79" s="17" t="s">
        <v>276</v>
      </c>
      <c r="Y79" s="17"/>
      <c r="Z79" s="17" t="s">
        <v>48</v>
      </c>
      <c r="AA79" s="17" t="s">
        <v>277</v>
      </c>
      <c r="AB79" s="17" t="s">
        <v>278</v>
      </c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</row>
    <row r="80" s="1" customFormat="1" ht="26" customHeight="1" spans="1:50">
      <c r="A80" s="21">
        <v>50</v>
      </c>
      <c r="B80" s="22" t="s">
        <v>279</v>
      </c>
      <c r="C80" s="22" t="s">
        <v>39</v>
      </c>
      <c r="D80" s="21" t="s">
        <v>40</v>
      </c>
      <c r="E80" s="21" t="s">
        <v>40</v>
      </c>
      <c r="F80" s="21" t="s">
        <v>273</v>
      </c>
      <c r="G80" s="26" t="s">
        <v>274</v>
      </c>
      <c r="H80" s="27" t="s">
        <v>280</v>
      </c>
      <c r="I80" s="23">
        <v>2014</v>
      </c>
      <c r="J80" s="40">
        <v>2016.08</v>
      </c>
      <c r="K80" s="21"/>
      <c r="L80" s="17" t="s">
        <v>75</v>
      </c>
      <c r="M80" s="21"/>
      <c r="N80" s="24"/>
      <c r="O80" s="24"/>
      <c r="P80" s="24"/>
      <c r="Q80" s="21">
        <v>30</v>
      </c>
      <c r="R80" s="24"/>
      <c r="S80" s="21">
        <v>30</v>
      </c>
      <c r="T80" s="23">
        <v>28.2</v>
      </c>
      <c r="U80" s="21" t="s">
        <v>45</v>
      </c>
      <c r="V80" s="21" t="s">
        <v>46</v>
      </c>
      <c r="W80" s="17" t="s">
        <v>276</v>
      </c>
      <c r="X80" s="17" t="s">
        <v>276</v>
      </c>
      <c r="Y80" s="17"/>
      <c r="Z80" s="17" t="s">
        <v>48</v>
      </c>
      <c r="AA80" s="17" t="s">
        <v>277</v>
      </c>
      <c r="AB80" s="17" t="s">
        <v>278</v>
      </c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</row>
    <row r="81" s="1" customFormat="1" ht="26" customHeight="1" spans="1:50">
      <c r="A81" s="21">
        <v>51</v>
      </c>
      <c r="B81" s="22" t="s">
        <v>281</v>
      </c>
      <c r="C81" s="22" t="s">
        <v>39</v>
      </c>
      <c r="D81" s="21" t="s">
        <v>40</v>
      </c>
      <c r="E81" s="21" t="s">
        <v>40</v>
      </c>
      <c r="F81" s="21" t="s">
        <v>79</v>
      </c>
      <c r="G81" s="24" t="s">
        <v>80</v>
      </c>
      <c r="H81" s="25" t="s">
        <v>282</v>
      </c>
      <c r="I81" s="23">
        <v>2014</v>
      </c>
      <c r="J81" s="40">
        <v>2016.08</v>
      </c>
      <c r="K81" s="21"/>
      <c r="L81" s="17" t="s">
        <v>75</v>
      </c>
      <c r="M81" s="21"/>
      <c r="N81" s="24"/>
      <c r="O81" s="24"/>
      <c r="P81" s="24"/>
      <c r="Q81" s="21">
        <v>400</v>
      </c>
      <c r="R81" s="24"/>
      <c r="S81" s="21">
        <v>400</v>
      </c>
      <c r="T81" s="23">
        <v>382.8</v>
      </c>
      <c r="U81" s="21" t="s">
        <v>45</v>
      </c>
      <c r="V81" s="21" t="s">
        <v>46</v>
      </c>
      <c r="W81" s="17" t="s">
        <v>283</v>
      </c>
      <c r="X81" s="17" t="s">
        <v>283</v>
      </c>
      <c r="Y81" s="17"/>
      <c r="Z81" s="17" t="s">
        <v>48</v>
      </c>
      <c r="AA81" s="17" t="s">
        <v>283</v>
      </c>
      <c r="AB81" s="17" t="s">
        <v>284</v>
      </c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</row>
    <row r="82" s="1" customFormat="1" ht="26" customHeight="1" spans="1:50">
      <c r="A82" s="21">
        <v>52</v>
      </c>
      <c r="B82" s="22" t="s">
        <v>285</v>
      </c>
      <c r="C82" s="22" t="s">
        <v>39</v>
      </c>
      <c r="D82" s="21" t="s">
        <v>40</v>
      </c>
      <c r="E82" s="21" t="s">
        <v>40</v>
      </c>
      <c r="F82" s="21" t="s">
        <v>84</v>
      </c>
      <c r="G82" s="24" t="s">
        <v>286</v>
      </c>
      <c r="H82" s="25" t="s">
        <v>287</v>
      </c>
      <c r="I82" s="23">
        <v>2015</v>
      </c>
      <c r="J82" s="40">
        <v>2015.11</v>
      </c>
      <c r="K82" s="21"/>
      <c r="L82" s="17" t="s">
        <v>130</v>
      </c>
      <c r="M82" s="21"/>
      <c r="N82" s="24"/>
      <c r="O82" s="24"/>
      <c r="P82" s="24"/>
      <c r="Q82" s="21">
        <v>84</v>
      </c>
      <c r="R82" s="24"/>
      <c r="S82" s="21">
        <v>84</v>
      </c>
      <c r="T82" s="23">
        <v>82.56</v>
      </c>
      <c r="U82" s="21" t="s">
        <v>45</v>
      </c>
      <c r="V82" s="21" t="s">
        <v>46</v>
      </c>
      <c r="W82" s="17" t="s">
        <v>288</v>
      </c>
      <c r="X82" s="17" t="s">
        <v>288</v>
      </c>
      <c r="Y82" s="17"/>
      <c r="Z82" s="17" t="s">
        <v>48</v>
      </c>
      <c r="AA82" s="17" t="s">
        <v>289</v>
      </c>
      <c r="AB82" s="17" t="s">
        <v>290</v>
      </c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</row>
    <row r="83" s="1" customFormat="1" ht="26" customHeight="1" spans="1:50">
      <c r="A83" s="21">
        <v>53</v>
      </c>
      <c r="B83" s="22" t="s">
        <v>291</v>
      </c>
      <c r="C83" s="22" t="s">
        <v>39</v>
      </c>
      <c r="D83" s="21" t="s">
        <v>40</v>
      </c>
      <c r="E83" s="21" t="s">
        <v>40</v>
      </c>
      <c r="F83" s="21" t="s">
        <v>41</v>
      </c>
      <c r="G83" s="24"/>
      <c r="H83" s="25" t="s">
        <v>292</v>
      </c>
      <c r="I83" s="23">
        <v>2014</v>
      </c>
      <c r="J83" s="40">
        <v>2014.12</v>
      </c>
      <c r="K83" s="21"/>
      <c r="L83" s="17" t="s">
        <v>75</v>
      </c>
      <c r="M83" s="21"/>
      <c r="N83" s="24"/>
      <c r="O83" s="24"/>
      <c r="P83" s="24"/>
      <c r="Q83" s="21">
        <v>130.6</v>
      </c>
      <c r="R83" s="24"/>
      <c r="S83" s="21">
        <v>130.6</v>
      </c>
      <c r="T83" s="23">
        <v>117.74</v>
      </c>
      <c r="U83" s="21" t="s">
        <v>45</v>
      </c>
      <c r="V83" s="21" t="s">
        <v>46</v>
      </c>
      <c r="W83" s="17" t="s">
        <v>47</v>
      </c>
      <c r="X83" s="17" t="s">
        <v>47</v>
      </c>
      <c r="Y83" s="17"/>
      <c r="Z83" s="17" t="s">
        <v>48</v>
      </c>
      <c r="AA83" s="17" t="s">
        <v>47</v>
      </c>
      <c r="AB83" s="17" t="s">
        <v>49</v>
      </c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</row>
    <row r="84" s="1" customFormat="1" ht="26" customHeight="1" spans="1:50">
      <c r="A84" s="21">
        <v>54</v>
      </c>
      <c r="B84" s="22" t="s">
        <v>293</v>
      </c>
      <c r="C84" s="22" t="s">
        <v>39</v>
      </c>
      <c r="D84" s="21" t="s">
        <v>40</v>
      </c>
      <c r="E84" s="21" t="s">
        <v>40</v>
      </c>
      <c r="F84" s="21" t="s">
        <v>41</v>
      </c>
      <c r="G84" s="24"/>
      <c r="H84" s="25" t="s">
        <v>294</v>
      </c>
      <c r="I84" s="23">
        <v>2015</v>
      </c>
      <c r="J84" s="40">
        <v>2015.12</v>
      </c>
      <c r="K84" s="21"/>
      <c r="L84" s="17" t="s">
        <v>295</v>
      </c>
      <c r="M84" s="21"/>
      <c r="N84" s="24"/>
      <c r="O84" s="24"/>
      <c r="P84" s="24"/>
      <c r="Q84" s="21">
        <v>69.3</v>
      </c>
      <c r="R84" s="24"/>
      <c r="S84" s="21">
        <v>69.3</v>
      </c>
      <c r="T84" s="23">
        <v>43.03</v>
      </c>
      <c r="U84" s="21" t="s">
        <v>45</v>
      </c>
      <c r="V84" s="21" t="s">
        <v>46</v>
      </c>
      <c r="W84" s="17" t="s">
        <v>47</v>
      </c>
      <c r="X84" s="17" t="s">
        <v>47</v>
      </c>
      <c r="Y84" s="17"/>
      <c r="Z84" s="17" t="s">
        <v>48</v>
      </c>
      <c r="AA84" s="17" t="s">
        <v>47</v>
      </c>
      <c r="AB84" s="17" t="s">
        <v>49</v>
      </c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</row>
    <row r="85" s="1" customFormat="1" ht="26" customHeight="1" spans="1:50">
      <c r="A85" s="21">
        <v>55</v>
      </c>
      <c r="B85" s="22" t="s">
        <v>296</v>
      </c>
      <c r="C85" s="22" t="s">
        <v>39</v>
      </c>
      <c r="D85" s="21" t="s">
        <v>40</v>
      </c>
      <c r="E85" s="21" t="s">
        <v>40</v>
      </c>
      <c r="F85" s="21" t="s">
        <v>41</v>
      </c>
      <c r="G85" s="24"/>
      <c r="H85" s="25" t="s">
        <v>297</v>
      </c>
      <c r="I85" s="23">
        <v>2015</v>
      </c>
      <c r="J85" s="40">
        <v>2015.12</v>
      </c>
      <c r="K85" s="21"/>
      <c r="L85" s="17" t="s">
        <v>151</v>
      </c>
      <c r="M85" s="21"/>
      <c r="N85" s="24"/>
      <c r="O85" s="24"/>
      <c r="P85" s="24"/>
      <c r="Q85" s="21">
        <v>228</v>
      </c>
      <c r="R85" s="24"/>
      <c r="S85" s="21">
        <v>228</v>
      </c>
      <c r="T85" s="23">
        <v>189.08</v>
      </c>
      <c r="U85" s="21" t="s">
        <v>45</v>
      </c>
      <c r="V85" s="21" t="s">
        <v>46</v>
      </c>
      <c r="W85" s="17" t="s">
        <v>47</v>
      </c>
      <c r="X85" s="17" t="s">
        <v>47</v>
      </c>
      <c r="Y85" s="17"/>
      <c r="Z85" s="17" t="s">
        <v>48</v>
      </c>
      <c r="AA85" s="17" t="s">
        <v>47</v>
      </c>
      <c r="AB85" s="17" t="s">
        <v>298</v>
      </c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</row>
    <row r="86" s="1" customFormat="1" ht="26" customHeight="1" spans="1:50">
      <c r="A86" s="21">
        <v>56</v>
      </c>
      <c r="B86" s="22" t="s">
        <v>299</v>
      </c>
      <c r="C86" s="22" t="s">
        <v>39</v>
      </c>
      <c r="D86" s="21" t="s">
        <v>40</v>
      </c>
      <c r="E86" s="21" t="s">
        <v>40</v>
      </c>
      <c r="F86" s="21" t="s">
        <v>41</v>
      </c>
      <c r="G86" s="24"/>
      <c r="H86" s="25" t="s">
        <v>300</v>
      </c>
      <c r="I86" s="23">
        <v>2015</v>
      </c>
      <c r="J86" s="40">
        <v>2015.12</v>
      </c>
      <c r="K86" s="21"/>
      <c r="L86" s="17" t="s">
        <v>151</v>
      </c>
      <c r="M86" s="21"/>
      <c r="N86" s="24"/>
      <c r="O86" s="24"/>
      <c r="P86" s="24"/>
      <c r="Q86" s="21">
        <v>135</v>
      </c>
      <c r="R86" s="24"/>
      <c r="S86" s="21">
        <v>135</v>
      </c>
      <c r="T86" s="23">
        <v>119.97</v>
      </c>
      <c r="U86" s="21" t="s">
        <v>45</v>
      </c>
      <c r="V86" s="21" t="s">
        <v>46</v>
      </c>
      <c r="W86" s="17" t="s">
        <v>47</v>
      </c>
      <c r="X86" s="17" t="s">
        <v>47</v>
      </c>
      <c r="Y86" s="17"/>
      <c r="Z86" s="17" t="s">
        <v>48</v>
      </c>
      <c r="AA86" s="17" t="s">
        <v>47</v>
      </c>
      <c r="AB86" s="17" t="s">
        <v>49</v>
      </c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</row>
    <row r="87" s="1" customFormat="1" ht="26" customHeight="1" spans="1:50">
      <c r="A87" s="21">
        <v>57</v>
      </c>
      <c r="B87" s="22" t="s">
        <v>301</v>
      </c>
      <c r="C87" s="22" t="s">
        <v>39</v>
      </c>
      <c r="D87" s="21" t="s">
        <v>40</v>
      </c>
      <c r="E87" s="21" t="s">
        <v>40</v>
      </c>
      <c r="F87" s="21" t="s">
        <v>102</v>
      </c>
      <c r="G87" s="26" t="s">
        <v>302</v>
      </c>
      <c r="H87" s="25" t="s">
        <v>303</v>
      </c>
      <c r="I87" s="23">
        <v>2014</v>
      </c>
      <c r="J87" s="40">
        <v>2016.08</v>
      </c>
      <c r="K87" s="21"/>
      <c r="L87" s="17" t="s">
        <v>75</v>
      </c>
      <c r="M87" s="21"/>
      <c r="N87" s="24"/>
      <c r="O87" s="24"/>
      <c r="P87" s="24"/>
      <c r="Q87" s="21">
        <v>603</v>
      </c>
      <c r="R87" s="24"/>
      <c r="S87" s="21">
        <v>603</v>
      </c>
      <c r="T87" s="23">
        <v>576.37</v>
      </c>
      <c r="U87" s="21" t="s">
        <v>45</v>
      </c>
      <c r="V87" s="21" t="s">
        <v>46</v>
      </c>
      <c r="W87" s="17" t="s">
        <v>304</v>
      </c>
      <c r="X87" s="17" t="s">
        <v>304</v>
      </c>
      <c r="Y87" s="17"/>
      <c r="Z87" s="17" t="s">
        <v>48</v>
      </c>
      <c r="AA87" s="17" t="s">
        <v>305</v>
      </c>
      <c r="AB87" s="17" t="s">
        <v>306</v>
      </c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</row>
    <row r="88" s="1" customFormat="1" ht="26" customHeight="1" spans="1:50">
      <c r="A88" s="21">
        <v>58</v>
      </c>
      <c r="B88" s="22" t="s">
        <v>307</v>
      </c>
      <c r="C88" s="22" t="s">
        <v>39</v>
      </c>
      <c r="D88" s="21" t="s">
        <v>40</v>
      </c>
      <c r="E88" s="21" t="s">
        <v>40</v>
      </c>
      <c r="F88" s="21" t="s">
        <v>102</v>
      </c>
      <c r="G88" s="24"/>
      <c r="H88" s="25" t="s">
        <v>308</v>
      </c>
      <c r="I88" s="23">
        <v>2019</v>
      </c>
      <c r="J88" s="40">
        <v>2019.04</v>
      </c>
      <c r="K88" s="21"/>
      <c r="L88" s="17" t="s">
        <v>309</v>
      </c>
      <c r="M88" s="21"/>
      <c r="N88" s="24"/>
      <c r="O88" s="24"/>
      <c r="P88" s="24"/>
      <c r="Q88" s="21">
        <v>2293</v>
      </c>
      <c r="R88" s="24"/>
      <c r="S88" s="21">
        <v>2293</v>
      </c>
      <c r="T88" s="23">
        <v>2293</v>
      </c>
      <c r="U88" s="21" t="s">
        <v>45</v>
      </c>
      <c r="V88" s="21" t="s">
        <v>46</v>
      </c>
      <c r="W88" s="17" t="s">
        <v>310</v>
      </c>
      <c r="X88" s="17" t="s">
        <v>310</v>
      </c>
      <c r="Y88" s="17"/>
      <c r="Z88" s="17" t="s">
        <v>48</v>
      </c>
      <c r="AA88" s="17" t="s">
        <v>311</v>
      </c>
      <c r="AB88" s="17" t="s">
        <v>312</v>
      </c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</row>
    <row r="89" s="1" customFormat="1" ht="26" customHeight="1" spans="1:50">
      <c r="A89" s="21">
        <v>59</v>
      </c>
      <c r="B89" s="22" t="s">
        <v>313</v>
      </c>
      <c r="C89" s="22" t="s">
        <v>39</v>
      </c>
      <c r="D89" s="21" t="s">
        <v>40</v>
      </c>
      <c r="E89" s="21" t="s">
        <v>40</v>
      </c>
      <c r="F89" s="21" t="s">
        <v>200</v>
      </c>
      <c r="G89" s="26" t="s">
        <v>201</v>
      </c>
      <c r="H89" s="25" t="s">
        <v>314</v>
      </c>
      <c r="I89" s="23">
        <v>2017</v>
      </c>
      <c r="J89" s="40">
        <v>2017.09</v>
      </c>
      <c r="K89" s="21"/>
      <c r="L89" s="17" t="s">
        <v>315</v>
      </c>
      <c r="M89" s="21"/>
      <c r="N89" s="24"/>
      <c r="O89" s="24"/>
      <c r="P89" s="24"/>
      <c r="Q89" s="21">
        <v>406</v>
      </c>
      <c r="R89" s="24"/>
      <c r="S89" s="21">
        <v>406</v>
      </c>
      <c r="T89" s="23">
        <v>390.76</v>
      </c>
      <c r="U89" s="21" t="s">
        <v>45</v>
      </c>
      <c r="V89" s="21" t="s">
        <v>46</v>
      </c>
      <c r="W89" s="17" t="s">
        <v>204</v>
      </c>
      <c r="X89" s="17" t="s">
        <v>204</v>
      </c>
      <c r="Y89" s="17"/>
      <c r="Z89" s="17" t="s">
        <v>48</v>
      </c>
      <c r="AA89" s="17" t="s">
        <v>204</v>
      </c>
      <c r="AB89" s="17" t="s">
        <v>205</v>
      </c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</row>
    <row r="90" s="1" customFormat="1" ht="26" customHeight="1" spans="1:50">
      <c r="A90" s="21">
        <v>60</v>
      </c>
      <c r="B90" s="22" t="s">
        <v>316</v>
      </c>
      <c r="C90" s="22" t="s">
        <v>39</v>
      </c>
      <c r="D90" s="21" t="s">
        <v>40</v>
      </c>
      <c r="E90" s="21" t="s">
        <v>40</v>
      </c>
      <c r="F90" s="21" t="s">
        <v>41</v>
      </c>
      <c r="G90" s="24"/>
      <c r="H90" s="25" t="s">
        <v>317</v>
      </c>
      <c r="I90" s="23">
        <v>2016</v>
      </c>
      <c r="J90" s="40">
        <v>2016.11</v>
      </c>
      <c r="K90" s="21"/>
      <c r="L90" s="17" t="s">
        <v>315</v>
      </c>
      <c r="M90" s="21"/>
      <c r="N90" s="24"/>
      <c r="O90" s="24"/>
      <c r="P90" s="24"/>
      <c r="Q90" s="21">
        <v>308</v>
      </c>
      <c r="R90" s="24"/>
      <c r="S90" s="21">
        <v>308</v>
      </c>
      <c r="T90" s="23">
        <v>249.7</v>
      </c>
      <c r="U90" s="21" t="s">
        <v>45</v>
      </c>
      <c r="V90" s="21" t="s">
        <v>46</v>
      </c>
      <c r="W90" s="17" t="s">
        <v>47</v>
      </c>
      <c r="X90" s="17" t="s">
        <v>47</v>
      </c>
      <c r="Y90" s="17"/>
      <c r="Z90" s="17" t="s">
        <v>48</v>
      </c>
      <c r="AA90" s="17" t="s">
        <v>47</v>
      </c>
      <c r="AB90" s="17" t="s">
        <v>49</v>
      </c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</row>
    <row r="91" s="1" customFormat="1" ht="26" customHeight="1" spans="1:50">
      <c r="A91" s="21">
        <v>61</v>
      </c>
      <c r="B91" s="22" t="s">
        <v>318</v>
      </c>
      <c r="C91" s="22" t="s">
        <v>39</v>
      </c>
      <c r="D91" s="21" t="s">
        <v>40</v>
      </c>
      <c r="E91" s="21" t="s">
        <v>40</v>
      </c>
      <c r="F91" s="21" t="s">
        <v>41</v>
      </c>
      <c r="G91" s="24"/>
      <c r="H91" s="25" t="s">
        <v>319</v>
      </c>
      <c r="I91" s="23">
        <v>2016</v>
      </c>
      <c r="J91" s="40">
        <v>2016.12</v>
      </c>
      <c r="K91" s="21"/>
      <c r="L91" s="17" t="s">
        <v>320</v>
      </c>
      <c r="M91" s="21"/>
      <c r="N91" s="24"/>
      <c r="O91" s="24"/>
      <c r="P91" s="24"/>
      <c r="Q91" s="21">
        <v>201</v>
      </c>
      <c r="R91" s="24"/>
      <c r="S91" s="21">
        <v>201</v>
      </c>
      <c r="T91" s="23">
        <v>180.81</v>
      </c>
      <c r="U91" s="21" t="s">
        <v>45</v>
      </c>
      <c r="V91" s="21" t="s">
        <v>46</v>
      </c>
      <c r="W91" s="17" t="s">
        <v>47</v>
      </c>
      <c r="X91" s="17" t="s">
        <v>47</v>
      </c>
      <c r="Y91" s="17"/>
      <c r="Z91" s="17" t="s">
        <v>48</v>
      </c>
      <c r="AA91" s="17" t="s">
        <v>47</v>
      </c>
      <c r="AB91" s="17" t="s">
        <v>49</v>
      </c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</row>
    <row r="92" s="1" customFormat="1" ht="26" customHeight="1" spans="1:50">
      <c r="A92" s="21">
        <v>62</v>
      </c>
      <c r="B92" s="22" t="s">
        <v>321</v>
      </c>
      <c r="C92" s="22" t="s">
        <v>39</v>
      </c>
      <c r="D92" s="21" t="s">
        <v>40</v>
      </c>
      <c r="E92" s="21" t="s">
        <v>40</v>
      </c>
      <c r="F92" s="21" t="s">
        <v>65</v>
      </c>
      <c r="G92" s="24" t="s">
        <v>66</v>
      </c>
      <c r="H92" s="25" t="s">
        <v>322</v>
      </c>
      <c r="I92" s="23">
        <v>2016</v>
      </c>
      <c r="J92" s="40">
        <v>2016.07</v>
      </c>
      <c r="K92" s="21"/>
      <c r="L92" s="17" t="s">
        <v>320</v>
      </c>
      <c r="M92" s="21"/>
      <c r="N92" s="24"/>
      <c r="O92" s="24"/>
      <c r="P92" s="24"/>
      <c r="Q92" s="21">
        <v>598</v>
      </c>
      <c r="R92" s="24"/>
      <c r="S92" s="21">
        <v>598</v>
      </c>
      <c r="T92" s="23">
        <v>681.82</v>
      </c>
      <c r="U92" s="21" t="s">
        <v>45</v>
      </c>
      <c r="V92" s="21" t="s">
        <v>46</v>
      </c>
      <c r="W92" s="17" t="s">
        <v>323</v>
      </c>
      <c r="X92" s="17" t="s">
        <v>323</v>
      </c>
      <c r="Y92" s="17"/>
      <c r="Z92" s="17" t="s">
        <v>48</v>
      </c>
      <c r="AA92" s="17" t="s">
        <v>323</v>
      </c>
      <c r="AB92" s="17" t="s">
        <v>324</v>
      </c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</row>
    <row r="93" s="1" customFormat="1" ht="26" customHeight="1" spans="1:50">
      <c r="A93" s="21">
        <v>63</v>
      </c>
      <c r="B93" s="22" t="s">
        <v>325</v>
      </c>
      <c r="C93" s="22" t="s">
        <v>39</v>
      </c>
      <c r="D93" s="21" t="s">
        <v>40</v>
      </c>
      <c r="E93" s="21" t="s">
        <v>40</v>
      </c>
      <c r="F93" s="21" t="s">
        <v>326</v>
      </c>
      <c r="G93" s="24" t="s">
        <v>327</v>
      </c>
      <c r="H93" s="25" t="s">
        <v>328</v>
      </c>
      <c r="I93" s="23">
        <v>2017</v>
      </c>
      <c r="J93" s="40">
        <v>2017.08</v>
      </c>
      <c r="K93" s="21"/>
      <c r="L93" s="17" t="s">
        <v>329</v>
      </c>
      <c r="M93" s="21"/>
      <c r="N93" s="24"/>
      <c r="O93" s="24"/>
      <c r="P93" s="24"/>
      <c r="Q93" s="21">
        <v>308</v>
      </c>
      <c r="R93" s="24"/>
      <c r="S93" s="21">
        <v>308</v>
      </c>
      <c r="T93" s="23">
        <v>284.43</v>
      </c>
      <c r="U93" s="21" t="s">
        <v>45</v>
      </c>
      <c r="V93" s="21" t="s">
        <v>46</v>
      </c>
      <c r="W93" s="17" t="s">
        <v>330</v>
      </c>
      <c r="X93" s="17" t="s">
        <v>330</v>
      </c>
      <c r="Y93" s="17"/>
      <c r="Z93" s="17" t="s">
        <v>48</v>
      </c>
      <c r="AA93" s="17" t="s">
        <v>330</v>
      </c>
      <c r="AB93" s="17" t="s">
        <v>331</v>
      </c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</row>
    <row r="94" s="1" customFormat="1" ht="26" customHeight="1" spans="1:50">
      <c r="A94" s="21">
        <v>64</v>
      </c>
      <c r="B94" s="22" t="s">
        <v>332</v>
      </c>
      <c r="C94" s="22" t="s">
        <v>39</v>
      </c>
      <c r="D94" s="21" t="s">
        <v>40</v>
      </c>
      <c r="E94" s="21" t="s">
        <v>40</v>
      </c>
      <c r="F94" s="21" t="s">
        <v>135</v>
      </c>
      <c r="G94" s="26" t="s">
        <v>136</v>
      </c>
      <c r="H94" s="25" t="s">
        <v>333</v>
      </c>
      <c r="I94" s="23">
        <v>2017</v>
      </c>
      <c r="J94" s="40">
        <v>2017.06</v>
      </c>
      <c r="K94" s="21"/>
      <c r="L94" s="17" t="s">
        <v>320</v>
      </c>
      <c r="M94" s="21"/>
      <c r="N94" s="24"/>
      <c r="O94" s="24"/>
      <c r="P94" s="24"/>
      <c r="Q94" s="21">
        <v>475</v>
      </c>
      <c r="R94" s="24"/>
      <c r="S94" s="21">
        <v>475</v>
      </c>
      <c r="T94" s="23">
        <v>423.78</v>
      </c>
      <c r="U94" s="21" t="s">
        <v>45</v>
      </c>
      <c r="V94" s="21" t="s">
        <v>46</v>
      </c>
      <c r="W94" s="17" t="s">
        <v>334</v>
      </c>
      <c r="X94" s="17" t="s">
        <v>334</v>
      </c>
      <c r="Y94" s="17"/>
      <c r="Z94" s="17" t="s">
        <v>48</v>
      </c>
      <c r="AA94" s="17" t="s">
        <v>335</v>
      </c>
      <c r="AB94" s="17" t="s">
        <v>336</v>
      </c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</row>
    <row r="95" s="1" customFormat="1" ht="26" customHeight="1" spans="1:50">
      <c r="A95" s="21">
        <v>65</v>
      </c>
      <c r="B95" s="22" t="s">
        <v>337</v>
      </c>
      <c r="C95" s="22" t="s">
        <v>39</v>
      </c>
      <c r="D95" s="21" t="s">
        <v>40</v>
      </c>
      <c r="E95" s="21" t="s">
        <v>40</v>
      </c>
      <c r="F95" s="21" t="s">
        <v>188</v>
      </c>
      <c r="G95" s="26" t="s">
        <v>217</v>
      </c>
      <c r="H95" s="25" t="s">
        <v>338</v>
      </c>
      <c r="I95" s="23">
        <v>2016</v>
      </c>
      <c r="J95" s="40">
        <v>2016.12</v>
      </c>
      <c r="K95" s="21"/>
      <c r="L95" s="17" t="s">
        <v>320</v>
      </c>
      <c r="M95" s="21"/>
      <c r="N95" s="24"/>
      <c r="O95" s="24"/>
      <c r="P95" s="24"/>
      <c r="Q95" s="21">
        <v>8</v>
      </c>
      <c r="R95" s="24"/>
      <c r="S95" s="21">
        <v>8</v>
      </c>
      <c r="T95" s="23">
        <v>8</v>
      </c>
      <c r="U95" s="21" t="s">
        <v>45</v>
      </c>
      <c r="V95" s="21" t="s">
        <v>46</v>
      </c>
      <c r="W95" s="17" t="s">
        <v>339</v>
      </c>
      <c r="X95" s="17" t="s">
        <v>339</v>
      </c>
      <c r="Y95" s="17"/>
      <c r="Z95" s="17" t="s">
        <v>48</v>
      </c>
      <c r="AA95" s="17" t="s">
        <v>219</v>
      </c>
      <c r="AB95" s="17" t="s">
        <v>220</v>
      </c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</row>
    <row r="96" s="1" customFormat="1" ht="26" customHeight="1" spans="1:50">
      <c r="A96" s="21">
        <v>66</v>
      </c>
      <c r="B96" s="22" t="s">
        <v>340</v>
      </c>
      <c r="C96" s="22" t="s">
        <v>39</v>
      </c>
      <c r="D96" s="21" t="s">
        <v>40</v>
      </c>
      <c r="E96" s="21" t="s">
        <v>40</v>
      </c>
      <c r="F96" s="21" t="s">
        <v>51</v>
      </c>
      <c r="G96" s="24" t="s">
        <v>52</v>
      </c>
      <c r="H96" s="25" t="s">
        <v>341</v>
      </c>
      <c r="I96" s="23">
        <v>2017</v>
      </c>
      <c r="J96" s="40">
        <v>2017.07</v>
      </c>
      <c r="K96" s="21"/>
      <c r="L96" s="17" t="s">
        <v>320</v>
      </c>
      <c r="M96" s="21"/>
      <c r="N96" s="24"/>
      <c r="O96" s="24"/>
      <c r="P96" s="24"/>
      <c r="Q96" s="21">
        <v>370</v>
      </c>
      <c r="R96" s="24"/>
      <c r="S96" s="21">
        <v>370</v>
      </c>
      <c r="T96" s="23">
        <v>361.37</v>
      </c>
      <c r="U96" s="21" t="s">
        <v>45</v>
      </c>
      <c r="V96" s="21" t="s">
        <v>46</v>
      </c>
      <c r="W96" s="17" t="s">
        <v>342</v>
      </c>
      <c r="X96" s="17" t="s">
        <v>342</v>
      </c>
      <c r="Y96" s="17"/>
      <c r="Z96" s="17" t="s">
        <v>48</v>
      </c>
      <c r="AA96" s="17" t="s">
        <v>242</v>
      </c>
      <c r="AB96" s="17" t="s">
        <v>243</v>
      </c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</row>
    <row r="97" s="1" customFormat="1" ht="26" customHeight="1" spans="1:50">
      <c r="A97" s="21">
        <v>67</v>
      </c>
      <c r="B97" s="22" t="s">
        <v>343</v>
      </c>
      <c r="C97" s="22" t="s">
        <v>39</v>
      </c>
      <c r="D97" s="21" t="s">
        <v>40</v>
      </c>
      <c r="E97" s="21" t="s">
        <v>40</v>
      </c>
      <c r="F97" s="21" t="s">
        <v>344</v>
      </c>
      <c r="G97" s="24" t="s">
        <v>345</v>
      </c>
      <c r="H97" s="25" t="s">
        <v>346</v>
      </c>
      <c r="I97" s="23">
        <v>2016</v>
      </c>
      <c r="J97" s="40">
        <v>2016.12</v>
      </c>
      <c r="K97" s="21"/>
      <c r="L97" s="17" t="s">
        <v>320</v>
      </c>
      <c r="M97" s="21"/>
      <c r="N97" s="24"/>
      <c r="O97" s="24"/>
      <c r="P97" s="24"/>
      <c r="Q97" s="21">
        <v>120</v>
      </c>
      <c r="R97" s="24"/>
      <c r="S97" s="21">
        <v>120</v>
      </c>
      <c r="T97" s="23">
        <v>135.15</v>
      </c>
      <c r="U97" s="21" t="s">
        <v>45</v>
      </c>
      <c r="V97" s="21" t="s">
        <v>46</v>
      </c>
      <c r="W97" s="17" t="s">
        <v>347</v>
      </c>
      <c r="X97" s="17" t="s">
        <v>347</v>
      </c>
      <c r="Y97" s="17"/>
      <c r="Z97" s="17" t="s">
        <v>48</v>
      </c>
      <c r="AA97" s="17" t="s">
        <v>348</v>
      </c>
      <c r="AB97" s="17" t="s">
        <v>349</v>
      </c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</row>
    <row r="98" s="1" customFormat="1" ht="26" customHeight="1" spans="1:50">
      <c r="A98" s="21">
        <v>68</v>
      </c>
      <c r="B98" s="22" t="s">
        <v>350</v>
      </c>
      <c r="C98" s="22" t="s">
        <v>39</v>
      </c>
      <c r="D98" s="21" t="s">
        <v>40</v>
      </c>
      <c r="E98" s="21" t="s">
        <v>40</v>
      </c>
      <c r="F98" s="21" t="s">
        <v>231</v>
      </c>
      <c r="G98" s="26" t="s">
        <v>232</v>
      </c>
      <c r="H98" s="27" t="s">
        <v>351</v>
      </c>
      <c r="I98" s="23">
        <v>2017</v>
      </c>
      <c r="J98" s="40">
        <v>2017.07</v>
      </c>
      <c r="K98" s="21"/>
      <c r="L98" s="17" t="s">
        <v>320</v>
      </c>
      <c r="M98" s="21"/>
      <c r="N98" s="24"/>
      <c r="O98" s="24"/>
      <c r="P98" s="24"/>
      <c r="Q98" s="21">
        <v>532</v>
      </c>
      <c r="R98" s="24"/>
      <c r="S98" s="21">
        <v>532</v>
      </c>
      <c r="T98" s="23">
        <v>486.45</v>
      </c>
      <c r="U98" s="21" t="s">
        <v>45</v>
      </c>
      <c r="V98" s="21" t="s">
        <v>46</v>
      </c>
      <c r="W98" s="17" t="s">
        <v>352</v>
      </c>
      <c r="X98" s="17" t="s">
        <v>352</v>
      </c>
      <c r="Y98" s="17"/>
      <c r="Z98" s="17" t="s">
        <v>48</v>
      </c>
      <c r="AA98" s="17" t="s">
        <v>353</v>
      </c>
      <c r="AB98" s="17" t="s">
        <v>354</v>
      </c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</row>
    <row r="99" s="1" customFormat="1" ht="26" customHeight="1" spans="1:50">
      <c r="A99" s="21">
        <v>69</v>
      </c>
      <c r="B99" s="22" t="s">
        <v>355</v>
      </c>
      <c r="C99" s="22" t="s">
        <v>39</v>
      </c>
      <c r="D99" s="21" t="s">
        <v>40</v>
      </c>
      <c r="E99" s="21" t="s">
        <v>40</v>
      </c>
      <c r="F99" s="21" t="s">
        <v>170</v>
      </c>
      <c r="G99" s="24" t="s">
        <v>171</v>
      </c>
      <c r="H99" s="25" t="s">
        <v>356</v>
      </c>
      <c r="I99" s="23">
        <v>2017</v>
      </c>
      <c r="J99" s="40">
        <v>2017.07</v>
      </c>
      <c r="K99" s="21"/>
      <c r="L99" s="17" t="s">
        <v>320</v>
      </c>
      <c r="M99" s="21"/>
      <c r="N99" s="24"/>
      <c r="O99" s="24"/>
      <c r="P99" s="24"/>
      <c r="Q99" s="21">
        <v>570</v>
      </c>
      <c r="R99" s="24"/>
      <c r="S99" s="21">
        <v>570</v>
      </c>
      <c r="T99" s="23">
        <v>590.31</v>
      </c>
      <c r="U99" s="21" t="s">
        <v>45</v>
      </c>
      <c r="V99" s="21" t="s">
        <v>46</v>
      </c>
      <c r="W99" s="17" t="s">
        <v>357</v>
      </c>
      <c r="X99" s="17" t="s">
        <v>357</v>
      </c>
      <c r="Y99" s="17"/>
      <c r="Z99" s="17" t="s">
        <v>48</v>
      </c>
      <c r="AA99" s="17" t="s">
        <v>358</v>
      </c>
      <c r="AB99" s="17" t="s">
        <v>359</v>
      </c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</row>
    <row r="100" s="1" customFormat="1" ht="26" customHeight="1" spans="1:50">
      <c r="A100" s="21">
        <v>70</v>
      </c>
      <c r="B100" s="22" t="s">
        <v>360</v>
      </c>
      <c r="C100" s="22" t="s">
        <v>39</v>
      </c>
      <c r="D100" s="21" t="s">
        <v>40</v>
      </c>
      <c r="E100" s="21" t="s">
        <v>40</v>
      </c>
      <c r="F100" s="21" t="s">
        <v>59</v>
      </c>
      <c r="G100" s="24"/>
      <c r="H100" s="25" t="s">
        <v>361</v>
      </c>
      <c r="I100" s="23">
        <v>2016</v>
      </c>
      <c r="J100" s="40">
        <v>2016.11</v>
      </c>
      <c r="K100" s="21"/>
      <c r="L100" s="17" t="s">
        <v>320</v>
      </c>
      <c r="M100" s="21"/>
      <c r="N100" s="24"/>
      <c r="O100" s="24"/>
      <c r="P100" s="24"/>
      <c r="Q100" s="21">
        <v>25</v>
      </c>
      <c r="R100" s="24"/>
      <c r="S100" s="21">
        <v>25</v>
      </c>
      <c r="T100" s="23">
        <v>28.76</v>
      </c>
      <c r="U100" s="21" t="s">
        <v>45</v>
      </c>
      <c r="V100" s="21" t="s">
        <v>46</v>
      </c>
      <c r="W100" s="17" t="s">
        <v>62</v>
      </c>
      <c r="X100" s="17" t="s">
        <v>62</v>
      </c>
      <c r="Y100" s="17"/>
      <c r="Z100" s="17" t="s">
        <v>48</v>
      </c>
      <c r="AA100" s="17" t="s">
        <v>62</v>
      </c>
      <c r="AB100" s="17" t="s">
        <v>63</v>
      </c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</row>
    <row r="101" s="1" customFormat="1" ht="26" customHeight="1" spans="1:50">
      <c r="A101" s="21">
        <v>71</v>
      </c>
      <c r="B101" s="22" t="s">
        <v>362</v>
      </c>
      <c r="C101" s="22" t="s">
        <v>39</v>
      </c>
      <c r="D101" s="21" t="s">
        <v>40</v>
      </c>
      <c r="E101" s="21" t="s">
        <v>40</v>
      </c>
      <c r="F101" s="21" t="s">
        <v>200</v>
      </c>
      <c r="G101" s="26" t="s">
        <v>201</v>
      </c>
      <c r="H101" s="25" t="s">
        <v>314</v>
      </c>
      <c r="I101" s="23">
        <v>2017</v>
      </c>
      <c r="J101" s="40">
        <v>2017.08</v>
      </c>
      <c r="K101" s="21"/>
      <c r="L101" s="17" t="s">
        <v>320</v>
      </c>
      <c r="M101" s="21"/>
      <c r="N101" s="24"/>
      <c r="O101" s="24"/>
      <c r="P101" s="24"/>
      <c r="Q101" s="21">
        <v>418</v>
      </c>
      <c r="R101" s="24"/>
      <c r="S101" s="21">
        <v>418</v>
      </c>
      <c r="T101" s="23">
        <v>427.65</v>
      </c>
      <c r="U101" s="21" t="s">
        <v>45</v>
      </c>
      <c r="V101" s="21" t="s">
        <v>46</v>
      </c>
      <c r="W101" s="17" t="s">
        <v>363</v>
      </c>
      <c r="X101" s="17" t="s">
        <v>363</v>
      </c>
      <c r="Y101" s="17"/>
      <c r="Z101" s="17" t="s">
        <v>48</v>
      </c>
      <c r="AA101" s="17" t="s">
        <v>364</v>
      </c>
      <c r="AB101" s="17" t="s">
        <v>365</v>
      </c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</row>
    <row r="102" s="1" customFormat="1" ht="26" customHeight="1" spans="1:50">
      <c r="A102" s="21">
        <v>72</v>
      </c>
      <c r="B102" s="22" t="s">
        <v>366</v>
      </c>
      <c r="C102" s="22" t="s">
        <v>39</v>
      </c>
      <c r="D102" s="21" t="s">
        <v>40</v>
      </c>
      <c r="E102" s="21" t="s">
        <v>40</v>
      </c>
      <c r="F102" s="21" t="s">
        <v>367</v>
      </c>
      <c r="G102" s="26" t="s">
        <v>368</v>
      </c>
      <c r="H102" s="27" t="s">
        <v>369</v>
      </c>
      <c r="I102" s="23">
        <v>2017</v>
      </c>
      <c r="J102" s="40">
        <v>2017.08</v>
      </c>
      <c r="K102" s="21"/>
      <c r="L102" s="17" t="s">
        <v>370</v>
      </c>
      <c r="M102" s="21"/>
      <c r="N102" s="24"/>
      <c r="O102" s="24"/>
      <c r="P102" s="24"/>
      <c r="Q102" s="21">
        <v>380</v>
      </c>
      <c r="R102" s="24"/>
      <c r="S102" s="21">
        <v>380</v>
      </c>
      <c r="T102" s="23">
        <v>353.44</v>
      </c>
      <c r="U102" s="21" t="s">
        <v>45</v>
      </c>
      <c r="V102" s="21" t="s">
        <v>46</v>
      </c>
      <c r="W102" s="17" t="s">
        <v>371</v>
      </c>
      <c r="X102" s="17" t="s">
        <v>371</v>
      </c>
      <c r="Y102" s="17"/>
      <c r="Z102" s="17" t="s">
        <v>48</v>
      </c>
      <c r="AA102" s="17" t="s">
        <v>372</v>
      </c>
      <c r="AB102" s="17" t="s">
        <v>373</v>
      </c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</row>
    <row r="103" s="1" customFormat="1" ht="26" customHeight="1" spans="1:50">
      <c r="A103" s="21">
        <v>73</v>
      </c>
      <c r="B103" s="22" t="s">
        <v>374</v>
      </c>
      <c r="C103" s="22" t="s">
        <v>39</v>
      </c>
      <c r="D103" s="21" t="s">
        <v>40</v>
      </c>
      <c r="E103" s="21" t="s">
        <v>40</v>
      </c>
      <c r="F103" s="21" t="s">
        <v>231</v>
      </c>
      <c r="G103" s="26" t="s">
        <v>232</v>
      </c>
      <c r="H103" s="27" t="s">
        <v>375</v>
      </c>
      <c r="I103" s="23">
        <v>2017</v>
      </c>
      <c r="J103" s="40">
        <v>2017.07</v>
      </c>
      <c r="K103" s="21"/>
      <c r="L103" s="17" t="s">
        <v>370</v>
      </c>
      <c r="M103" s="21"/>
      <c r="N103" s="24"/>
      <c r="O103" s="24"/>
      <c r="P103" s="24"/>
      <c r="Q103" s="21">
        <v>230</v>
      </c>
      <c r="R103" s="24"/>
      <c r="S103" s="21">
        <v>230</v>
      </c>
      <c r="T103" s="23">
        <v>221.47</v>
      </c>
      <c r="U103" s="21" t="s">
        <v>45</v>
      </c>
      <c r="V103" s="21" t="s">
        <v>46</v>
      </c>
      <c r="W103" s="17" t="s">
        <v>376</v>
      </c>
      <c r="X103" s="17" t="s">
        <v>376</v>
      </c>
      <c r="Y103" s="17"/>
      <c r="Z103" s="17" t="s">
        <v>48</v>
      </c>
      <c r="AA103" s="17" t="s">
        <v>235</v>
      </c>
      <c r="AB103" s="17" t="s">
        <v>236</v>
      </c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</row>
    <row r="104" s="1" customFormat="1" ht="26" customHeight="1" spans="1:50">
      <c r="A104" s="21">
        <v>74</v>
      </c>
      <c r="B104" s="22" t="s">
        <v>377</v>
      </c>
      <c r="C104" s="22" t="s">
        <v>39</v>
      </c>
      <c r="D104" s="21" t="s">
        <v>40</v>
      </c>
      <c r="E104" s="21" t="s">
        <v>40</v>
      </c>
      <c r="F104" s="21" t="s">
        <v>95</v>
      </c>
      <c r="G104" s="24" t="s">
        <v>207</v>
      </c>
      <c r="H104" s="25" t="s">
        <v>378</v>
      </c>
      <c r="I104" s="23">
        <v>2017</v>
      </c>
      <c r="J104" s="40">
        <v>2017.06</v>
      </c>
      <c r="K104" s="21"/>
      <c r="L104" s="17" t="s">
        <v>370</v>
      </c>
      <c r="M104" s="21"/>
      <c r="N104" s="24"/>
      <c r="O104" s="24"/>
      <c r="P104" s="24"/>
      <c r="Q104" s="21">
        <v>190</v>
      </c>
      <c r="R104" s="24"/>
      <c r="S104" s="21">
        <v>190</v>
      </c>
      <c r="T104" s="23">
        <v>176.36</v>
      </c>
      <c r="U104" s="21" t="s">
        <v>45</v>
      </c>
      <c r="V104" s="21" t="s">
        <v>46</v>
      </c>
      <c r="W104" s="17" t="s">
        <v>209</v>
      </c>
      <c r="X104" s="17" t="s">
        <v>209</v>
      </c>
      <c r="Y104" s="17"/>
      <c r="Z104" s="17" t="s">
        <v>48</v>
      </c>
      <c r="AA104" s="17" t="s">
        <v>210</v>
      </c>
      <c r="AB104" s="17" t="s">
        <v>211</v>
      </c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</row>
    <row r="105" s="1" customFormat="1" ht="26" customHeight="1" spans="1:50">
      <c r="A105" s="21">
        <v>75</v>
      </c>
      <c r="B105" s="22" t="s">
        <v>379</v>
      </c>
      <c r="C105" s="22" t="s">
        <v>39</v>
      </c>
      <c r="D105" s="21" t="s">
        <v>40</v>
      </c>
      <c r="E105" s="21" t="s">
        <v>40</v>
      </c>
      <c r="F105" s="21" t="s">
        <v>112</v>
      </c>
      <c r="G105" s="24" t="s">
        <v>113</v>
      </c>
      <c r="H105" s="25" t="s">
        <v>380</v>
      </c>
      <c r="I105" s="23">
        <v>2016</v>
      </c>
      <c r="J105" s="40">
        <v>2016.12</v>
      </c>
      <c r="K105" s="21"/>
      <c r="L105" s="17" t="s">
        <v>370</v>
      </c>
      <c r="M105" s="21"/>
      <c r="N105" s="24"/>
      <c r="O105" s="24"/>
      <c r="P105" s="24"/>
      <c r="Q105" s="21">
        <v>15</v>
      </c>
      <c r="R105" s="24"/>
      <c r="S105" s="21">
        <v>15</v>
      </c>
      <c r="T105" s="23">
        <v>15</v>
      </c>
      <c r="U105" s="21" t="s">
        <v>45</v>
      </c>
      <c r="V105" s="21" t="s">
        <v>46</v>
      </c>
      <c r="W105" s="17" t="s">
        <v>381</v>
      </c>
      <c r="X105" s="17" t="s">
        <v>381</v>
      </c>
      <c r="Y105" s="17"/>
      <c r="Z105" s="17" t="s">
        <v>48</v>
      </c>
      <c r="AA105" s="17" t="s">
        <v>382</v>
      </c>
      <c r="AB105" s="17" t="s">
        <v>383</v>
      </c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</row>
    <row r="106" s="1" customFormat="1" ht="26" customHeight="1" spans="1:50">
      <c r="A106" s="21">
        <v>76</v>
      </c>
      <c r="B106" s="22" t="s">
        <v>384</v>
      </c>
      <c r="C106" s="22" t="s">
        <v>39</v>
      </c>
      <c r="D106" s="21" t="s">
        <v>40</v>
      </c>
      <c r="E106" s="21" t="s">
        <v>40</v>
      </c>
      <c r="F106" s="21" t="s">
        <v>326</v>
      </c>
      <c r="G106" s="24" t="s">
        <v>385</v>
      </c>
      <c r="H106" s="25" t="s">
        <v>386</v>
      </c>
      <c r="I106" s="23">
        <v>2016</v>
      </c>
      <c r="J106" s="40">
        <v>2016.12</v>
      </c>
      <c r="K106" s="21"/>
      <c r="L106" s="17" t="s">
        <v>370</v>
      </c>
      <c r="M106" s="21"/>
      <c r="N106" s="24"/>
      <c r="O106" s="24"/>
      <c r="P106" s="24"/>
      <c r="Q106" s="21">
        <v>11</v>
      </c>
      <c r="R106" s="24"/>
      <c r="S106" s="21">
        <v>11</v>
      </c>
      <c r="T106" s="23">
        <v>11</v>
      </c>
      <c r="U106" s="21" t="s">
        <v>45</v>
      </c>
      <c r="V106" s="21" t="s">
        <v>46</v>
      </c>
      <c r="W106" s="17" t="s">
        <v>387</v>
      </c>
      <c r="X106" s="17" t="s">
        <v>387</v>
      </c>
      <c r="Y106" s="17"/>
      <c r="Z106" s="17" t="s">
        <v>48</v>
      </c>
      <c r="AA106" s="17" t="s">
        <v>387</v>
      </c>
      <c r="AB106" s="17" t="s">
        <v>388</v>
      </c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</row>
    <row r="107" s="1" customFormat="1" ht="26" customHeight="1" spans="1:50">
      <c r="A107" s="21">
        <v>77</v>
      </c>
      <c r="B107" s="22" t="s">
        <v>389</v>
      </c>
      <c r="C107" s="22" t="s">
        <v>39</v>
      </c>
      <c r="D107" s="21" t="s">
        <v>40</v>
      </c>
      <c r="E107" s="21" t="s">
        <v>40</v>
      </c>
      <c r="F107" s="21" t="s">
        <v>41</v>
      </c>
      <c r="G107" s="24"/>
      <c r="H107" s="25" t="s">
        <v>390</v>
      </c>
      <c r="I107" s="23">
        <v>2016</v>
      </c>
      <c r="J107" s="40">
        <v>2016.12</v>
      </c>
      <c r="K107" s="21"/>
      <c r="L107" s="17" t="s">
        <v>370</v>
      </c>
      <c r="M107" s="21"/>
      <c r="N107" s="24"/>
      <c r="O107" s="24"/>
      <c r="P107" s="24"/>
      <c r="Q107" s="21">
        <v>127</v>
      </c>
      <c r="R107" s="24"/>
      <c r="S107" s="21">
        <v>127</v>
      </c>
      <c r="T107" s="23">
        <v>151.99</v>
      </c>
      <c r="U107" s="21" t="s">
        <v>45</v>
      </c>
      <c r="V107" s="21" t="s">
        <v>46</v>
      </c>
      <c r="W107" s="17" t="s">
        <v>47</v>
      </c>
      <c r="X107" s="17" t="s">
        <v>47</v>
      </c>
      <c r="Y107" s="17"/>
      <c r="Z107" s="17" t="s">
        <v>48</v>
      </c>
      <c r="AA107" s="17" t="s">
        <v>47</v>
      </c>
      <c r="AB107" s="17" t="s">
        <v>49</v>
      </c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</row>
    <row r="108" s="1" customFormat="1" ht="26" customHeight="1" spans="1:50">
      <c r="A108" s="21">
        <v>78</v>
      </c>
      <c r="B108" s="22" t="s">
        <v>391</v>
      </c>
      <c r="C108" s="22" t="s">
        <v>39</v>
      </c>
      <c r="D108" s="21" t="s">
        <v>40</v>
      </c>
      <c r="E108" s="21" t="s">
        <v>40</v>
      </c>
      <c r="F108" s="21" t="s">
        <v>51</v>
      </c>
      <c r="G108" s="24" t="s">
        <v>52</v>
      </c>
      <c r="H108" s="25" t="s">
        <v>391</v>
      </c>
      <c r="I108" s="23">
        <v>2017</v>
      </c>
      <c r="J108" s="40">
        <v>2017.12</v>
      </c>
      <c r="K108" s="21"/>
      <c r="L108" s="17" t="s">
        <v>329</v>
      </c>
      <c r="M108" s="21"/>
      <c r="N108" s="24"/>
      <c r="O108" s="24"/>
      <c r="P108" s="24"/>
      <c r="Q108" s="21">
        <v>18</v>
      </c>
      <c r="R108" s="24"/>
      <c r="S108" s="21">
        <v>18</v>
      </c>
      <c r="T108" s="23">
        <v>17.26</v>
      </c>
      <c r="U108" s="21" t="s">
        <v>45</v>
      </c>
      <c r="V108" s="21" t="s">
        <v>46</v>
      </c>
      <c r="W108" s="17" t="s">
        <v>242</v>
      </c>
      <c r="X108" s="17" t="s">
        <v>242</v>
      </c>
      <c r="Y108" s="17"/>
      <c r="Z108" s="17" t="s">
        <v>48</v>
      </c>
      <c r="AA108" s="17" t="s">
        <v>242</v>
      </c>
      <c r="AB108" s="17" t="s">
        <v>243</v>
      </c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</row>
    <row r="109" s="1" customFormat="1" ht="26" customHeight="1" spans="1:50">
      <c r="A109" s="21">
        <v>79</v>
      </c>
      <c r="B109" s="22" t="s">
        <v>392</v>
      </c>
      <c r="C109" s="22" t="s">
        <v>39</v>
      </c>
      <c r="D109" s="21" t="s">
        <v>40</v>
      </c>
      <c r="E109" s="21" t="s">
        <v>40</v>
      </c>
      <c r="F109" s="21" t="s">
        <v>51</v>
      </c>
      <c r="G109" s="24" t="s">
        <v>52</v>
      </c>
      <c r="H109" s="25" t="s">
        <v>393</v>
      </c>
      <c r="I109" s="23">
        <v>2018</v>
      </c>
      <c r="J109" s="40">
        <v>2018.07</v>
      </c>
      <c r="K109" s="21"/>
      <c r="L109" s="17" t="s">
        <v>394</v>
      </c>
      <c r="M109" s="21"/>
      <c r="N109" s="24"/>
      <c r="O109" s="24"/>
      <c r="P109" s="24"/>
      <c r="Q109" s="21">
        <v>307</v>
      </c>
      <c r="R109" s="24"/>
      <c r="S109" s="21">
        <v>307</v>
      </c>
      <c r="T109" s="23">
        <v>313.51</v>
      </c>
      <c r="U109" s="21" t="s">
        <v>45</v>
      </c>
      <c r="V109" s="21" t="s">
        <v>46</v>
      </c>
      <c r="W109" s="17" t="s">
        <v>242</v>
      </c>
      <c r="X109" s="17" t="s">
        <v>242</v>
      </c>
      <c r="Y109" s="17"/>
      <c r="Z109" s="17" t="s">
        <v>48</v>
      </c>
      <c r="AA109" s="17" t="s">
        <v>242</v>
      </c>
      <c r="AB109" s="17" t="s">
        <v>243</v>
      </c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</row>
    <row r="110" s="1" customFormat="1" ht="26" customHeight="1" spans="1:50">
      <c r="A110" s="21">
        <v>80</v>
      </c>
      <c r="B110" s="22" t="s">
        <v>395</v>
      </c>
      <c r="C110" s="22" t="s">
        <v>39</v>
      </c>
      <c r="D110" s="21" t="s">
        <v>40</v>
      </c>
      <c r="E110" s="21" t="s">
        <v>40</v>
      </c>
      <c r="F110" s="21" t="s">
        <v>51</v>
      </c>
      <c r="G110" s="24" t="s">
        <v>52</v>
      </c>
      <c r="H110" s="25" t="s">
        <v>396</v>
      </c>
      <c r="I110" s="23">
        <v>2018</v>
      </c>
      <c r="J110" s="40">
        <v>2018.09</v>
      </c>
      <c r="K110" s="21"/>
      <c r="L110" s="17" t="s">
        <v>394</v>
      </c>
      <c r="M110" s="21"/>
      <c r="N110" s="24"/>
      <c r="O110" s="24"/>
      <c r="P110" s="24"/>
      <c r="Q110" s="21">
        <v>722</v>
      </c>
      <c r="R110" s="24"/>
      <c r="S110" s="21">
        <v>722</v>
      </c>
      <c r="T110" s="23">
        <v>714.4</v>
      </c>
      <c r="U110" s="21" t="s">
        <v>45</v>
      </c>
      <c r="V110" s="21" t="s">
        <v>46</v>
      </c>
      <c r="W110" s="17" t="s">
        <v>397</v>
      </c>
      <c r="X110" s="17" t="s">
        <v>397</v>
      </c>
      <c r="Y110" s="17"/>
      <c r="Z110" s="17" t="s">
        <v>48</v>
      </c>
      <c r="AA110" s="17" t="s">
        <v>56</v>
      </c>
      <c r="AB110" s="17" t="s">
        <v>57</v>
      </c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</row>
    <row r="111" s="1" customFormat="1" ht="26" customHeight="1" spans="1:50">
      <c r="A111" s="21">
        <v>81</v>
      </c>
      <c r="B111" s="22" t="s">
        <v>398</v>
      </c>
      <c r="C111" s="22" t="s">
        <v>39</v>
      </c>
      <c r="D111" s="21" t="s">
        <v>40</v>
      </c>
      <c r="E111" s="21" t="s">
        <v>40</v>
      </c>
      <c r="F111" s="21" t="s">
        <v>367</v>
      </c>
      <c r="G111" s="26" t="s">
        <v>368</v>
      </c>
      <c r="H111" s="27" t="s">
        <v>399</v>
      </c>
      <c r="I111" s="23">
        <v>2018</v>
      </c>
      <c r="J111" s="40">
        <v>2018.07</v>
      </c>
      <c r="K111" s="21"/>
      <c r="L111" s="17" t="s">
        <v>394</v>
      </c>
      <c r="M111" s="21"/>
      <c r="N111" s="24"/>
      <c r="O111" s="24"/>
      <c r="P111" s="24"/>
      <c r="Q111" s="21">
        <v>348</v>
      </c>
      <c r="R111" s="24"/>
      <c r="S111" s="21">
        <v>348</v>
      </c>
      <c r="T111" s="23">
        <v>339.9</v>
      </c>
      <c r="U111" s="21" t="s">
        <v>45</v>
      </c>
      <c r="V111" s="21" t="s">
        <v>46</v>
      </c>
      <c r="W111" s="17" t="s">
        <v>400</v>
      </c>
      <c r="X111" s="17" t="s">
        <v>400</v>
      </c>
      <c r="Y111" s="17"/>
      <c r="Z111" s="17" t="s">
        <v>48</v>
      </c>
      <c r="AA111" s="17" t="s">
        <v>401</v>
      </c>
      <c r="AB111" s="17" t="s">
        <v>402</v>
      </c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</row>
    <row r="112" s="1" customFormat="1" ht="26" customHeight="1" spans="1:50">
      <c r="A112" s="21">
        <v>82</v>
      </c>
      <c r="B112" s="22" t="s">
        <v>403</v>
      </c>
      <c r="C112" s="22" t="s">
        <v>39</v>
      </c>
      <c r="D112" s="21" t="s">
        <v>40</v>
      </c>
      <c r="E112" s="21" t="s">
        <v>40</v>
      </c>
      <c r="F112" s="21" t="s">
        <v>135</v>
      </c>
      <c r="G112" s="26" t="s">
        <v>136</v>
      </c>
      <c r="H112" s="27" t="s">
        <v>404</v>
      </c>
      <c r="I112" s="23">
        <v>2018</v>
      </c>
      <c r="J112" s="40">
        <v>2018.09</v>
      </c>
      <c r="K112" s="21"/>
      <c r="L112" s="17" t="s">
        <v>329</v>
      </c>
      <c r="M112" s="21"/>
      <c r="N112" s="24"/>
      <c r="O112" s="24"/>
      <c r="P112" s="24"/>
      <c r="Q112" s="21">
        <v>63</v>
      </c>
      <c r="R112" s="24"/>
      <c r="S112" s="21">
        <v>63</v>
      </c>
      <c r="T112" s="23">
        <v>73.41</v>
      </c>
      <c r="U112" s="21" t="s">
        <v>45</v>
      </c>
      <c r="V112" s="21" t="s">
        <v>46</v>
      </c>
      <c r="W112" s="17" t="s">
        <v>334</v>
      </c>
      <c r="X112" s="17" t="s">
        <v>334</v>
      </c>
      <c r="Y112" s="17"/>
      <c r="Z112" s="17" t="s">
        <v>48</v>
      </c>
      <c r="AA112" s="17" t="s">
        <v>335</v>
      </c>
      <c r="AB112" s="17" t="s">
        <v>336</v>
      </c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</row>
    <row r="113" s="1" customFormat="1" ht="26" customHeight="1" spans="1:50">
      <c r="A113" s="21">
        <v>83</v>
      </c>
      <c r="B113" s="22" t="s">
        <v>405</v>
      </c>
      <c r="C113" s="22" t="s">
        <v>39</v>
      </c>
      <c r="D113" s="21" t="s">
        <v>40</v>
      </c>
      <c r="E113" s="21" t="s">
        <v>40</v>
      </c>
      <c r="F113" s="21" t="s">
        <v>135</v>
      </c>
      <c r="G113" s="26" t="s">
        <v>136</v>
      </c>
      <c r="H113" s="27" t="s">
        <v>406</v>
      </c>
      <c r="I113" s="23">
        <v>2017</v>
      </c>
      <c r="J113" s="40">
        <v>2017.09</v>
      </c>
      <c r="K113" s="21"/>
      <c r="L113" s="17" t="s">
        <v>329</v>
      </c>
      <c r="M113" s="21"/>
      <c r="N113" s="24"/>
      <c r="O113" s="24"/>
      <c r="P113" s="24"/>
      <c r="Q113" s="21">
        <v>20</v>
      </c>
      <c r="R113" s="24"/>
      <c r="S113" s="21">
        <v>20</v>
      </c>
      <c r="T113" s="23">
        <v>13.6541</v>
      </c>
      <c r="U113" s="21" t="s">
        <v>45</v>
      </c>
      <c r="V113" s="21" t="s">
        <v>46</v>
      </c>
      <c r="W113" s="17" t="s">
        <v>334</v>
      </c>
      <c r="X113" s="17" t="s">
        <v>334</v>
      </c>
      <c r="Y113" s="17"/>
      <c r="Z113" s="17" t="s">
        <v>48</v>
      </c>
      <c r="AA113" s="17" t="s">
        <v>335</v>
      </c>
      <c r="AB113" s="17" t="s">
        <v>336</v>
      </c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</row>
    <row r="114" s="1" customFormat="1" ht="26" customHeight="1" spans="1:50">
      <c r="A114" s="21">
        <v>84</v>
      </c>
      <c r="B114" s="22" t="s">
        <v>407</v>
      </c>
      <c r="C114" s="22" t="s">
        <v>39</v>
      </c>
      <c r="D114" s="21" t="s">
        <v>40</v>
      </c>
      <c r="E114" s="21" t="s">
        <v>40</v>
      </c>
      <c r="F114" s="21" t="s">
        <v>266</v>
      </c>
      <c r="G114" s="24" t="s">
        <v>267</v>
      </c>
      <c r="H114" s="25" t="s">
        <v>407</v>
      </c>
      <c r="I114" s="23">
        <v>2017</v>
      </c>
      <c r="J114" s="40">
        <v>2017.09</v>
      </c>
      <c r="K114" s="21"/>
      <c r="L114" s="17" t="s">
        <v>329</v>
      </c>
      <c r="M114" s="21"/>
      <c r="N114" s="24"/>
      <c r="O114" s="24"/>
      <c r="P114" s="24"/>
      <c r="Q114" s="21">
        <v>25</v>
      </c>
      <c r="R114" s="24"/>
      <c r="S114" s="21">
        <v>25</v>
      </c>
      <c r="T114" s="23">
        <v>24.7732</v>
      </c>
      <c r="U114" s="21" t="s">
        <v>45</v>
      </c>
      <c r="V114" s="21" t="s">
        <v>46</v>
      </c>
      <c r="W114" s="17" t="s">
        <v>408</v>
      </c>
      <c r="X114" s="17" t="s">
        <v>408</v>
      </c>
      <c r="Y114" s="17"/>
      <c r="Z114" s="17" t="s">
        <v>48</v>
      </c>
      <c r="AA114" s="17" t="s">
        <v>270</v>
      </c>
      <c r="AB114" s="17" t="s">
        <v>271</v>
      </c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</row>
    <row r="115" s="1" customFormat="1" ht="26" customHeight="1" spans="1:50">
      <c r="A115" s="21">
        <v>85</v>
      </c>
      <c r="B115" s="22" t="s">
        <v>409</v>
      </c>
      <c r="C115" s="22" t="s">
        <v>39</v>
      </c>
      <c r="D115" s="21" t="s">
        <v>40</v>
      </c>
      <c r="E115" s="21" t="s">
        <v>40</v>
      </c>
      <c r="F115" s="21" t="s">
        <v>410</v>
      </c>
      <c r="G115" s="24" t="s">
        <v>411</v>
      </c>
      <c r="H115" s="25" t="s">
        <v>412</v>
      </c>
      <c r="I115" s="23">
        <v>2018</v>
      </c>
      <c r="J115" s="40">
        <v>2018.12</v>
      </c>
      <c r="K115" s="21"/>
      <c r="L115" s="17" t="s">
        <v>394</v>
      </c>
      <c r="M115" s="21"/>
      <c r="N115" s="24"/>
      <c r="O115" s="24"/>
      <c r="P115" s="24"/>
      <c r="Q115" s="21">
        <v>320.536</v>
      </c>
      <c r="R115" s="24"/>
      <c r="S115" s="21">
        <v>320.536</v>
      </c>
      <c r="T115" s="23">
        <v>321.27</v>
      </c>
      <c r="U115" s="21" t="s">
        <v>45</v>
      </c>
      <c r="V115" s="21" t="s">
        <v>46</v>
      </c>
      <c r="W115" s="17" t="s">
        <v>413</v>
      </c>
      <c r="X115" s="17" t="s">
        <v>413</v>
      </c>
      <c r="Y115" s="17"/>
      <c r="Z115" s="17" t="s">
        <v>48</v>
      </c>
      <c r="AA115" s="17" t="s">
        <v>413</v>
      </c>
      <c r="AB115" s="17" t="s">
        <v>414</v>
      </c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</row>
    <row r="116" s="1" customFormat="1" ht="26" customHeight="1" spans="1:50">
      <c r="A116" s="21">
        <v>86</v>
      </c>
      <c r="B116" s="22" t="s">
        <v>415</v>
      </c>
      <c r="C116" s="22" t="s">
        <v>39</v>
      </c>
      <c r="D116" s="21" t="s">
        <v>40</v>
      </c>
      <c r="E116" s="21" t="s">
        <v>40</v>
      </c>
      <c r="F116" s="21" t="s">
        <v>153</v>
      </c>
      <c r="G116" s="24" t="s">
        <v>154</v>
      </c>
      <c r="H116" s="25" t="s">
        <v>416</v>
      </c>
      <c r="I116" s="23">
        <v>2018</v>
      </c>
      <c r="J116" s="40">
        <v>2018.09</v>
      </c>
      <c r="K116" s="21"/>
      <c r="L116" s="17" t="s">
        <v>329</v>
      </c>
      <c r="M116" s="21"/>
      <c r="N116" s="24"/>
      <c r="O116" s="24"/>
      <c r="P116" s="24"/>
      <c r="Q116" s="21">
        <v>12</v>
      </c>
      <c r="R116" s="24"/>
      <c r="S116" s="21">
        <v>12</v>
      </c>
      <c r="T116" s="23">
        <v>9.44</v>
      </c>
      <c r="U116" s="21" t="s">
        <v>45</v>
      </c>
      <c r="V116" s="21" t="s">
        <v>46</v>
      </c>
      <c r="W116" s="17" t="s">
        <v>417</v>
      </c>
      <c r="X116" s="17" t="s">
        <v>417</v>
      </c>
      <c r="Y116" s="17"/>
      <c r="Z116" s="17" t="s">
        <v>48</v>
      </c>
      <c r="AA116" s="17" t="s">
        <v>417</v>
      </c>
      <c r="AB116" s="17" t="s">
        <v>157</v>
      </c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</row>
    <row r="117" s="1" customFormat="1" ht="26" customHeight="1" spans="1:50">
      <c r="A117" s="21">
        <v>87</v>
      </c>
      <c r="B117" s="22" t="s">
        <v>418</v>
      </c>
      <c r="C117" s="22" t="s">
        <v>39</v>
      </c>
      <c r="D117" s="21" t="s">
        <v>40</v>
      </c>
      <c r="E117" s="21" t="s">
        <v>40</v>
      </c>
      <c r="F117" s="21" t="s">
        <v>344</v>
      </c>
      <c r="G117" s="24" t="s">
        <v>419</v>
      </c>
      <c r="H117" s="25" t="s">
        <v>420</v>
      </c>
      <c r="I117" s="23">
        <v>2018</v>
      </c>
      <c r="J117" s="40">
        <v>2018.11</v>
      </c>
      <c r="K117" s="21"/>
      <c r="L117" s="17" t="s">
        <v>329</v>
      </c>
      <c r="M117" s="21"/>
      <c r="N117" s="24"/>
      <c r="O117" s="24"/>
      <c r="P117" s="24"/>
      <c r="Q117" s="21">
        <v>90</v>
      </c>
      <c r="R117" s="24"/>
      <c r="S117" s="21">
        <v>90</v>
      </c>
      <c r="T117" s="23">
        <v>90.18</v>
      </c>
      <c r="U117" s="21" t="s">
        <v>45</v>
      </c>
      <c r="V117" s="21" t="s">
        <v>46</v>
      </c>
      <c r="W117" s="17" t="s">
        <v>421</v>
      </c>
      <c r="X117" s="17" t="s">
        <v>421</v>
      </c>
      <c r="Y117" s="17"/>
      <c r="Z117" s="17" t="s">
        <v>48</v>
      </c>
      <c r="AA117" s="17" t="s">
        <v>422</v>
      </c>
      <c r="AB117" s="17" t="s">
        <v>423</v>
      </c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</row>
    <row r="118" s="1" customFormat="1" ht="26" customHeight="1" spans="1:50">
      <c r="A118" s="21">
        <v>88</v>
      </c>
      <c r="B118" s="22" t="s">
        <v>424</v>
      </c>
      <c r="C118" s="22" t="s">
        <v>39</v>
      </c>
      <c r="D118" s="21" t="s">
        <v>40</v>
      </c>
      <c r="E118" s="21" t="s">
        <v>40</v>
      </c>
      <c r="F118" s="21" t="s">
        <v>79</v>
      </c>
      <c r="G118" s="26" t="s">
        <v>80</v>
      </c>
      <c r="H118" s="27" t="s">
        <v>425</v>
      </c>
      <c r="I118" s="23">
        <v>2018</v>
      </c>
      <c r="J118" s="40">
        <v>2018.09</v>
      </c>
      <c r="K118" s="21"/>
      <c r="L118" s="17" t="s">
        <v>329</v>
      </c>
      <c r="M118" s="21"/>
      <c r="N118" s="24"/>
      <c r="O118" s="24"/>
      <c r="P118" s="24"/>
      <c r="Q118" s="21">
        <v>20</v>
      </c>
      <c r="R118" s="24"/>
      <c r="S118" s="21">
        <v>20</v>
      </c>
      <c r="T118" s="23">
        <v>13.02</v>
      </c>
      <c r="U118" s="21" t="s">
        <v>45</v>
      </c>
      <c r="V118" s="21" t="s">
        <v>46</v>
      </c>
      <c r="W118" s="17" t="s">
        <v>426</v>
      </c>
      <c r="X118" s="17" t="s">
        <v>426</v>
      </c>
      <c r="Y118" s="17"/>
      <c r="Z118" s="17" t="s">
        <v>48</v>
      </c>
      <c r="AA118" s="17" t="s">
        <v>426</v>
      </c>
      <c r="AB118" s="17" t="s">
        <v>284</v>
      </c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</row>
    <row r="119" s="1" customFormat="1" ht="26" customHeight="1" spans="1:50">
      <c r="A119" s="21">
        <v>89</v>
      </c>
      <c r="B119" s="22" t="s">
        <v>427</v>
      </c>
      <c r="C119" s="22" t="s">
        <v>39</v>
      </c>
      <c r="D119" s="21" t="s">
        <v>40</v>
      </c>
      <c r="E119" s="21" t="s">
        <v>40</v>
      </c>
      <c r="F119" s="21" t="s">
        <v>257</v>
      </c>
      <c r="G119" s="24" t="s">
        <v>258</v>
      </c>
      <c r="H119" s="25" t="s">
        <v>428</v>
      </c>
      <c r="I119" s="23">
        <v>2018</v>
      </c>
      <c r="J119" s="40">
        <v>2018.11</v>
      </c>
      <c r="K119" s="21"/>
      <c r="L119" s="17" t="s">
        <v>329</v>
      </c>
      <c r="M119" s="21"/>
      <c r="N119" s="24"/>
      <c r="O119" s="24"/>
      <c r="P119" s="24"/>
      <c r="Q119" s="21">
        <v>407</v>
      </c>
      <c r="R119" s="24"/>
      <c r="S119" s="21">
        <v>407</v>
      </c>
      <c r="T119" s="23">
        <v>426.19</v>
      </c>
      <c r="U119" s="21" t="s">
        <v>45</v>
      </c>
      <c r="V119" s="21" t="s">
        <v>46</v>
      </c>
      <c r="W119" s="17" t="s">
        <v>429</v>
      </c>
      <c r="X119" s="17" t="s">
        <v>429</v>
      </c>
      <c r="Y119" s="17"/>
      <c r="Z119" s="17" t="s">
        <v>48</v>
      </c>
      <c r="AA119" s="17" t="s">
        <v>261</v>
      </c>
      <c r="AB119" s="17" t="s">
        <v>262</v>
      </c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</row>
    <row r="120" s="1" customFormat="1" ht="26" customHeight="1" spans="1:50">
      <c r="A120" s="21">
        <v>90</v>
      </c>
      <c r="B120" s="22" t="s">
        <v>430</v>
      </c>
      <c r="C120" s="22" t="s">
        <v>39</v>
      </c>
      <c r="D120" s="21" t="s">
        <v>40</v>
      </c>
      <c r="E120" s="21" t="s">
        <v>40</v>
      </c>
      <c r="F120" s="21" t="s">
        <v>84</v>
      </c>
      <c r="G120" s="24" t="s">
        <v>286</v>
      </c>
      <c r="H120" s="25" t="s">
        <v>431</v>
      </c>
      <c r="I120" s="23">
        <v>2018</v>
      </c>
      <c r="J120" s="40">
        <v>2018.09</v>
      </c>
      <c r="K120" s="21"/>
      <c r="L120" s="17" t="s">
        <v>329</v>
      </c>
      <c r="M120" s="21"/>
      <c r="N120" s="24"/>
      <c r="O120" s="24"/>
      <c r="P120" s="24"/>
      <c r="Q120" s="21">
        <v>529</v>
      </c>
      <c r="R120" s="24"/>
      <c r="S120" s="21">
        <v>529</v>
      </c>
      <c r="T120" s="23">
        <v>501.34</v>
      </c>
      <c r="U120" s="21" t="s">
        <v>45</v>
      </c>
      <c r="V120" s="21" t="s">
        <v>46</v>
      </c>
      <c r="W120" s="17" t="s">
        <v>432</v>
      </c>
      <c r="X120" s="17" t="s">
        <v>432</v>
      </c>
      <c r="Y120" s="17"/>
      <c r="Z120" s="17" t="s">
        <v>48</v>
      </c>
      <c r="AA120" s="17" t="s">
        <v>289</v>
      </c>
      <c r="AB120" s="17" t="s">
        <v>290</v>
      </c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</row>
    <row r="121" s="1" customFormat="1" ht="26" customHeight="1" spans="1:50">
      <c r="A121" s="21">
        <v>91</v>
      </c>
      <c r="B121" s="22" t="s">
        <v>433</v>
      </c>
      <c r="C121" s="22" t="s">
        <v>39</v>
      </c>
      <c r="D121" s="21" t="s">
        <v>40</v>
      </c>
      <c r="E121" s="21" t="s">
        <v>40</v>
      </c>
      <c r="F121" s="21" t="s">
        <v>326</v>
      </c>
      <c r="G121" s="24" t="s">
        <v>327</v>
      </c>
      <c r="H121" s="25" t="s">
        <v>434</v>
      </c>
      <c r="I121" s="23">
        <v>2017</v>
      </c>
      <c r="J121" s="40">
        <v>2018.09</v>
      </c>
      <c r="K121" s="21"/>
      <c r="L121" s="17" t="s">
        <v>329</v>
      </c>
      <c r="M121" s="21"/>
      <c r="N121" s="24"/>
      <c r="O121" s="24"/>
      <c r="P121" s="24"/>
      <c r="Q121" s="21">
        <v>15</v>
      </c>
      <c r="R121" s="24"/>
      <c r="S121" s="21">
        <v>15</v>
      </c>
      <c r="T121" s="23">
        <v>13.5</v>
      </c>
      <c r="U121" s="21" t="s">
        <v>45</v>
      </c>
      <c r="V121" s="21" t="s">
        <v>46</v>
      </c>
      <c r="W121" s="17" t="s">
        <v>435</v>
      </c>
      <c r="X121" s="17" t="s">
        <v>435</v>
      </c>
      <c r="Y121" s="17"/>
      <c r="Z121" s="17" t="s">
        <v>48</v>
      </c>
      <c r="AA121" s="17" t="s">
        <v>330</v>
      </c>
      <c r="AB121" s="17" t="s">
        <v>331</v>
      </c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</row>
    <row r="122" s="1" customFormat="1" ht="26" customHeight="1" spans="1:50">
      <c r="A122" s="21">
        <v>92</v>
      </c>
      <c r="B122" s="22" t="s">
        <v>436</v>
      </c>
      <c r="C122" s="22" t="s">
        <v>39</v>
      </c>
      <c r="D122" s="21" t="s">
        <v>40</v>
      </c>
      <c r="E122" s="21" t="s">
        <v>40</v>
      </c>
      <c r="F122" s="21" t="s">
        <v>326</v>
      </c>
      <c r="G122" s="24" t="s">
        <v>327</v>
      </c>
      <c r="H122" s="25" t="s">
        <v>436</v>
      </c>
      <c r="I122" s="23">
        <v>2017</v>
      </c>
      <c r="J122" s="40">
        <v>2017.09</v>
      </c>
      <c r="K122" s="21"/>
      <c r="L122" s="17" t="s">
        <v>329</v>
      </c>
      <c r="M122" s="21"/>
      <c r="N122" s="24"/>
      <c r="O122" s="24"/>
      <c r="P122" s="24"/>
      <c r="Q122" s="21">
        <v>20</v>
      </c>
      <c r="R122" s="24"/>
      <c r="S122" s="21">
        <v>20</v>
      </c>
      <c r="T122" s="23">
        <v>20</v>
      </c>
      <c r="U122" s="21" t="s">
        <v>45</v>
      </c>
      <c r="V122" s="21" t="s">
        <v>46</v>
      </c>
      <c r="W122" s="17" t="s">
        <v>435</v>
      </c>
      <c r="X122" s="17" t="s">
        <v>435</v>
      </c>
      <c r="Y122" s="17"/>
      <c r="Z122" s="17" t="s">
        <v>48</v>
      </c>
      <c r="AA122" s="17" t="s">
        <v>435</v>
      </c>
      <c r="AB122" s="17" t="s">
        <v>331</v>
      </c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</row>
    <row r="123" s="1" customFormat="1" ht="26" customHeight="1" spans="1:50">
      <c r="A123" s="21">
        <v>93</v>
      </c>
      <c r="B123" s="22" t="s">
        <v>437</v>
      </c>
      <c r="C123" s="22" t="s">
        <v>39</v>
      </c>
      <c r="D123" s="21" t="s">
        <v>40</v>
      </c>
      <c r="E123" s="21" t="s">
        <v>40</v>
      </c>
      <c r="F123" s="21" t="s">
        <v>72</v>
      </c>
      <c r="G123" s="24" t="s">
        <v>73</v>
      </c>
      <c r="H123" s="25" t="s">
        <v>438</v>
      </c>
      <c r="I123" s="23">
        <v>2018</v>
      </c>
      <c r="J123" s="40">
        <v>2018.08</v>
      </c>
      <c r="K123" s="21"/>
      <c r="L123" s="17" t="s">
        <v>329</v>
      </c>
      <c r="M123" s="21"/>
      <c r="N123" s="24"/>
      <c r="O123" s="24"/>
      <c r="P123" s="24"/>
      <c r="Q123" s="21">
        <v>508</v>
      </c>
      <c r="R123" s="24"/>
      <c r="S123" s="21">
        <v>508</v>
      </c>
      <c r="T123" s="23">
        <v>525.74</v>
      </c>
      <c r="U123" s="21" t="s">
        <v>45</v>
      </c>
      <c r="V123" s="21" t="s">
        <v>46</v>
      </c>
      <c r="W123" s="17" t="s">
        <v>439</v>
      </c>
      <c r="X123" s="17" t="s">
        <v>439</v>
      </c>
      <c r="Y123" s="17"/>
      <c r="Z123" s="17" t="s">
        <v>48</v>
      </c>
      <c r="AA123" s="17" t="s">
        <v>439</v>
      </c>
      <c r="AB123" s="17" t="s">
        <v>440</v>
      </c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</row>
    <row r="124" s="1" customFormat="1" ht="26" customHeight="1" spans="1:50">
      <c r="A124" s="21">
        <v>94</v>
      </c>
      <c r="B124" s="22" t="s">
        <v>441</v>
      </c>
      <c r="C124" s="22" t="s">
        <v>39</v>
      </c>
      <c r="D124" s="21" t="s">
        <v>40</v>
      </c>
      <c r="E124" s="21" t="s">
        <v>40</v>
      </c>
      <c r="F124" s="21" t="s">
        <v>65</v>
      </c>
      <c r="G124" s="24" t="s">
        <v>66</v>
      </c>
      <c r="H124" s="25" t="s">
        <v>322</v>
      </c>
      <c r="I124" s="23">
        <v>2017</v>
      </c>
      <c r="J124" s="40">
        <v>2017.09</v>
      </c>
      <c r="K124" s="21"/>
      <c r="L124" s="17" t="s">
        <v>329</v>
      </c>
      <c r="M124" s="21"/>
      <c r="N124" s="24"/>
      <c r="O124" s="24"/>
      <c r="P124" s="24"/>
      <c r="Q124" s="21">
        <v>15</v>
      </c>
      <c r="R124" s="24"/>
      <c r="S124" s="21">
        <v>15</v>
      </c>
      <c r="T124" s="23">
        <v>13.6541</v>
      </c>
      <c r="U124" s="21" t="s">
        <v>45</v>
      </c>
      <c r="V124" s="21" t="s">
        <v>46</v>
      </c>
      <c r="W124" s="17" t="s">
        <v>323</v>
      </c>
      <c r="X124" s="17" t="s">
        <v>323</v>
      </c>
      <c r="Y124" s="17"/>
      <c r="Z124" s="17" t="s">
        <v>48</v>
      </c>
      <c r="AA124" s="17" t="s">
        <v>323</v>
      </c>
      <c r="AB124" s="17" t="s">
        <v>324</v>
      </c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</row>
    <row r="125" s="1" customFormat="1" ht="26" customHeight="1" spans="1:50">
      <c r="A125" s="21">
        <v>95</v>
      </c>
      <c r="B125" s="22" t="s">
        <v>442</v>
      </c>
      <c r="C125" s="22" t="s">
        <v>39</v>
      </c>
      <c r="D125" s="21" t="s">
        <v>40</v>
      </c>
      <c r="E125" s="21" t="s">
        <v>40</v>
      </c>
      <c r="F125" s="21" t="s">
        <v>65</v>
      </c>
      <c r="G125" s="24" t="s">
        <v>66</v>
      </c>
      <c r="H125" s="25" t="s">
        <v>443</v>
      </c>
      <c r="I125" s="23">
        <v>2017</v>
      </c>
      <c r="J125" s="40">
        <v>2018.09</v>
      </c>
      <c r="K125" s="21"/>
      <c r="L125" s="17" t="s">
        <v>329</v>
      </c>
      <c r="M125" s="21"/>
      <c r="N125" s="24"/>
      <c r="O125" s="24"/>
      <c r="P125" s="24"/>
      <c r="Q125" s="21">
        <v>15</v>
      </c>
      <c r="R125" s="24"/>
      <c r="S125" s="21">
        <v>15</v>
      </c>
      <c r="T125" s="23">
        <v>15</v>
      </c>
      <c r="U125" s="21" t="s">
        <v>45</v>
      </c>
      <c r="V125" s="21" t="s">
        <v>46</v>
      </c>
      <c r="W125" s="17" t="s">
        <v>69</v>
      </c>
      <c r="X125" s="17" t="s">
        <v>69</v>
      </c>
      <c r="Y125" s="17"/>
      <c r="Z125" s="17" t="s">
        <v>48</v>
      </c>
      <c r="AA125" s="17" t="s">
        <v>69</v>
      </c>
      <c r="AB125" s="17" t="s">
        <v>70</v>
      </c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</row>
    <row r="126" s="1" customFormat="1" ht="26" customHeight="1" spans="1:50">
      <c r="A126" s="21">
        <v>96</v>
      </c>
      <c r="B126" s="22" t="s">
        <v>444</v>
      </c>
      <c r="C126" s="22" t="s">
        <v>39</v>
      </c>
      <c r="D126" s="21" t="s">
        <v>40</v>
      </c>
      <c r="E126" s="21" t="s">
        <v>40</v>
      </c>
      <c r="F126" s="21" t="s">
        <v>65</v>
      </c>
      <c r="G126" s="24" t="s">
        <v>66</v>
      </c>
      <c r="H126" s="25" t="s">
        <v>445</v>
      </c>
      <c r="I126" s="23">
        <v>2017</v>
      </c>
      <c r="J126" s="40">
        <v>2017.08</v>
      </c>
      <c r="K126" s="21"/>
      <c r="L126" s="17" t="s">
        <v>394</v>
      </c>
      <c r="M126" s="21"/>
      <c r="N126" s="24"/>
      <c r="O126" s="24"/>
      <c r="P126" s="24"/>
      <c r="Q126" s="21">
        <v>659</v>
      </c>
      <c r="R126" s="24"/>
      <c r="S126" s="21">
        <v>659</v>
      </c>
      <c r="T126" s="23">
        <v>671.27</v>
      </c>
      <c r="U126" s="21" t="s">
        <v>45</v>
      </c>
      <c r="V126" s="21" t="s">
        <v>46</v>
      </c>
      <c r="W126" s="17" t="s">
        <v>69</v>
      </c>
      <c r="X126" s="17" t="s">
        <v>69</v>
      </c>
      <c r="Y126" s="17"/>
      <c r="Z126" s="17" t="s">
        <v>48</v>
      </c>
      <c r="AA126" s="17" t="s">
        <v>69</v>
      </c>
      <c r="AB126" s="17" t="s">
        <v>70</v>
      </c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</row>
    <row r="127" s="1" customFormat="1" ht="26" customHeight="1" spans="1:50">
      <c r="A127" s="21">
        <v>97</v>
      </c>
      <c r="B127" s="22" t="s">
        <v>446</v>
      </c>
      <c r="C127" s="22" t="s">
        <v>39</v>
      </c>
      <c r="D127" s="21" t="s">
        <v>40</v>
      </c>
      <c r="E127" s="21" t="s">
        <v>40</v>
      </c>
      <c r="F127" s="21" t="s">
        <v>65</v>
      </c>
      <c r="G127" s="24" t="s">
        <v>66</v>
      </c>
      <c r="H127" s="25" t="s">
        <v>446</v>
      </c>
      <c r="I127" s="23">
        <v>2017</v>
      </c>
      <c r="J127" s="40">
        <v>2017.09</v>
      </c>
      <c r="K127" s="21"/>
      <c r="L127" s="17" t="s">
        <v>329</v>
      </c>
      <c r="M127" s="21"/>
      <c r="N127" s="24"/>
      <c r="O127" s="24"/>
      <c r="P127" s="24"/>
      <c r="Q127" s="21">
        <v>20</v>
      </c>
      <c r="R127" s="24"/>
      <c r="S127" s="21">
        <v>20</v>
      </c>
      <c r="T127" s="23">
        <v>15.2818</v>
      </c>
      <c r="U127" s="21" t="s">
        <v>45</v>
      </c>
      <c r="V127" s="21" t="s">
        <v>46</v>
      </c>
      <c r="W127" s="17" t="s">
        <v>69</v>
      </c>
      <c r="X127" s="17" t="s">
        <v>69</v>
      </c>
      <c r="Y127" s="17"/>
      <c r="Z127" s="17" t="s">
        <v>447</v>
      </c>
      <c r="AA127" s="17" t="s">
        <v>69</v>
      </c>
      <c r="AB127" s="17" t="s">
        <v>70</v>
      </c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</row>
    <row r="128" s="1" customFormat="1" ht="26" customHeight="1" spans="1:50">
      <c r="A128" s="21">
        <v>98</v>
      </c>
      <c r="B128" s="22" t="s">
        <v>448</v>
      </c>
      <c r="C128" s="22" t="s">
        <v>39</v>
      </c>
      <c r="D128" s="21" t="s">
        <v>40</v>
      </c>
      <c r="E128" s="21" t="s">
        <v>40</v>
      </c>
      <c r="F128" s="21" t="s">
        <v>95</v>
      </c>
      <c r="G128" s="24" t="s">
        <v>96</v>
      </c>
      <c r="H128" s="25" t="s">
        <v>449</v>
      </c>
      <c r="I128" s="23">
        <v>2017</v>
      </c>
      <c r="J128" s="40">
        <v>2018.07</v>
      </c>
      <c r="K128" s="21"/>
      <c r="L128" s="17" t="s">
        <v>394</v>
      </c>
      <c r="M128" s="21"/>
      <c r="N128" s="24"/>
      <c r="O128" s="24"/>
      <c r="P128" s="24"/>
      <c r="Q128" s="21">
        <v>351</v>
      </c>
      <c r="R128" s="24"/>
      <c r="S128" s="21">
        <v>351</v>
      </c>
      <c r="T128" s="23">
        <v>335.29</v>
      </c>
      <c r="U128" s="21" t="s">
        <v>45</v>
      </c>
      <c r="V128" s="21" t="s">
        <v>46</v>
      </c>
      <c r="W128" s="17" t="s">
        <v>450</v>
      </c>
      <c r="X128" s="17" t="s">
        <v>450</v>
      </c>
      <c r="Y128" s="17"/>
      <c r="Z128" s="17" t="s">
        <v>48</v>
      </c>
      <c r="AA128" s="17" t="s">
        <v>99</v>
      </c>
      <c r="AB128" s="17" t="s">
        <v>100</v>
      </c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</row>
    <row r="129" s="1" customFormat="1" ht="26" customHeight="1" spans="1:50">
      <c r="A129" s="21">
        <v>99</v>
      </c>
      <c r="B129" s="22" t="s">
        <v>451</v>
      </c>
      <c r="C129" s="22" t="s">
        <v>39</v>
      </c>
      <c r="D129" s="21" t="s">
        <v>40</v>
      </c>
      <c r="E129" s="21" t="s">
        <v>40</v>
      </c>
      <c r="F129" s="21" t="s">
        <v>170</v>
      </c>
      <c r="G129" s="24" t="s">
        <v>171</v>
      </c>
      <c r="H129" s="25" t="s">
        <v>452</v>
      </c>
      <c r="I129" s="23">
        <v>2017</v>
      </c>
      <c r="J129" s="40">
        <v>2017.08</v>
      </c>
      <c r="K129" s="21"/>
      <c r="L129" s="17" t="s">
        <v>329</v>
      </c>
      <c r="M129" s="21"/>
      <c r="N129" s="24"/>
      <c r="O129" s="24"/>
      <c r="P129" s="24"/>
      <c r="Q129" s="21">
        <v>25</v>
      </c>
      <c r="R129" s="24"/>
      <c r="S129" s="21">
        <v>25</v>
      </c>
      <c r="T129" s="23">
        <v>28.34</v>
      </c>
      <c r="U129" s="21" t="s">
        <v>45</v>
      </c>
      <c r="V129" s="21" t="s">
        <v>46</v>
      </c>
      <c r="W129" s="17" t="s">
        <v>357</v>
      </c>
      <c r="X129" s="17" t="s">
        <v>357</v>
      </c>
      <c r="Y129" s="17"/>
      <c r="Z129" s="17" t="s">
        <v>48</v>
      </c>
      <c r="AA129" s="17" t="s">
        <v>358</v>
      </c>
      <c r="AB129" s="17" t="s">
        <v>359</v>
      </c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</row>
    <row r="130" s="1" customFormat="1" ht="26" customHeight="1" spans="1:50">
      <c r="A130" s="21">
        <v>100</v>
      </c>
      <c r="B130" s="22" t="s">
        <v>453</v>
      </c>
      <c r="C130" s="22" t="s">
        <v>39</v>
      </c>
      <c r="D130" s="21" t="s">
        <v>40</v>
      </c>
      <c r="E130" s="21" t="s">
        <v>40</v>
      </c>
      <c r="F130" s="21" t="s">
        <v>170</v>
      </c>
      <c r="G130" s="24" t="s">
        <v>171</v>
      </c>
      <c r="H130" s="25" t="s">
        <v>454</v>
      </c>
      <c r="I130" s="23">
        <v>2017</v>
      </c>
      <c r="J130" s="40">
        <v>2017.12</v>
      </c>
      <c r="K130" s="21"/>
      <c r="L130" s="17" t="s">
        <v>329</v>
      </c>
      <c r="M130" s="21"/>
      <c r="N130" s="24"/>
      <c r="O130" s="24"/>
      <c r="P130" s="24"/>
      <c r="Q130" s="21">
        <v>20</v>
      </c>
      <c r="R130" s="24"/>
      <c r="S130" s="21">
        <v>20</v>
      </c>
      <c r="T130" s="23">
        <v>18.14</v>
      </c>
      <c r="U130" s="21" t="s">
        <v>45</v>
      </c>
      <c r="V130" s="21" t="s">
        <v>46</v>
      </c>
      <c r="W130" s="17" t="s">
        <v>357</v>
      </c>
      <c r="X130" s="17" t="s">
        <v>357</v>
      </c>
      <c r="Y130" s="17"/>
      <c r="Z130" s="17" t="s">
        <v>48</v>
      </c>
      <c r="AA130" s="17" t="s">
        <v>358</v>
      </c>
      <c r="AB130" s="17" t="s">
        <v>359</v>
      </c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</row>
    <row r="131" s="1" customFormat="1" ht="26" customHeight="1" spans="1:50">
      <c r="A131" s="21">
        <v>101</v>
      </c>
      <c r="B131" s="22" t="s">
        <v>455</v>
      </c>
      <c r="C131" s="22" t="s">
        <v>39</v>
      </c>
      <c r="D131" s="21" t="s">
        <v>40</v>
      </c>
      <c r="E131" s="21" t="s">
        <v>40</v>
      </c>
      <c r="F131" s="21" t="s">
        <v>194</v>
      </c>
      <c r="G131" s="24" t="s">
        <v>195</v>
      </c>
      <c r="H131" s="25" t="s">
        <v>455</v>
      </c>
      <c r="I131" s="23">
        <v>2017</v>
      </c>
      <c r="J131" s="40">
        <v>2017.09</v>
      </c>
      <c r="K131" s="21"/>
      <c r="L131" s="17" t="s">
        <v>329</v>
      </c>
      <c r="M131" s="21"/>
      <c r="N131" s="24"/>
      <c r="O131" s="24"/>
      <c r="P131" s="24"/>
      <c r="Q131" s="21">
        <v>11</v>
      </c>
      <c r="R131" s="24"/>
      <c r="S131" s="21">
        <v>11</v>
      </c>
      <c r="T131" s="23">
        <v>10.9904</v>
      </c>
      <c r="U131" s="21" t="s">
        <v>45</v>
      </c>
      <c r="V131" s="21" t="s">
        <v>46</v>
      </c>
      <c r="W131" s="17" t="s">
        <v>456</v>
      </c>
      <c r="X131" s="17" t="s">
        <v>456</v>
      </c>
      <c r="Y131" s="17"/>
      <c r="Z131" s="17" t="s">
        <v>48</v>
      </c>
      <c r="AA131" s="17" t="s">
        <v>197</v>
      </c>
      <c r="AB131" s="17" t="s">
        <v>198</v>
      </c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</row>
    <row r="132" s="1" customFormat="1" ht="26" customHeight="1" spans="1:50">
      <c r="A132" s="21">
        <v>102</v>
      </c>
      <c r="B132" s="22" t="s">
        <v>457</v>
      </c>
      <c r="C132" s="22" t="s">
        <v>39</v>
      </c>
      <c r="D132" s="21" t="s">
        <v>40</v>
      </c>
      <c r="E132" s="21" t="s">
        <v>40</v>
      </c>
      <c r="F132" s="21" t="s">
        <v>41</v>
      </c>
      <c r="G132" s="24"/>
      <c r="H132" s="25" t="s">
        <v>458</v>
      </c>
      <c r="I132" s="23">
        <v>2017</v>
      </c>
      <c r="J132" s="40">
        <v>2017.12</v>
      </c>
      <c r="K132" s="21"/>
      <c r="L132" s="17" t="s">
        <v>329</v>
      </c>
      <c r="M132" s="21"/>
      <c r="N132" s="24"/>
      <c r="O132" s="24"/>
      <c r="P132" s="24"/>
      <c r="Q132" s="21">
        <v>430</v>
      </c>
      <c r="R132" s="24"/>
      <c r="S132" s="21">
        <v>430</v>
      </c>
      <c r="T132" s="23">
        <v>399.9</v>
      </c>
      <c r="U132" s="21" t="s">
        <v>45</v>
      </c>
      <c r="V132" s="21" t="s">
        <v>46</v>
      </c>
      <c r="W132" s="17" t="s">
        <v>47</v>
      </c>
      <c r="X132" s="17" t="s">
        <v>47</v>
      </c>
      <c r="Y132" s="17"/>
      <c r="Z132" s="17" t="s">
        <v>48</v>
      </c>
      <c r="AA132" s="17" t="s">
        <v>47</v>
      </c>
      <c r="AB132" s="17" t="s">
        <v>49</v>
      </c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</row>
    <row r="133" s="1" customFormat="1" ht="26" customHeight="1" spans="1:50">
      <c r="A133" s="21">
        <v>103</v>
      </c>
      <c r="B133" s="22" t="s">
        <v>459</v>
      </c>
      <c r="C133" s="22" t="s">
        <v>39</v>
      </c>
      <c r="D133" s="21" t="s">
        <v>40</v>
      </c>
      <c r="E133" s="21" t="s">
        <v>40</v>
      </c>
      <c r="F133" s="21" t="s">
        <v>102</v>
      </c>
      <c r="G133" s="24"/>
      <c r="H133" s="25" t="s">
        <v>460</v>
      </c>
      <c r="I133" s="23">
        <v>2017</v>
      </c>
      <c r="J133" s="40">
        <v>2017.12</v>
      </c>
      <c r="K133" s="21"/>
      <c r="L133" s="17" t="s">
        <v>329</v>
      </c>
      <c r="M133" s="21"/>
      <c r="N133" s="24"/>
      <c r="O133" s="24"/>
      <c r="P133" s="24"/>
      <c r="Q133" s="21">
        <v>340.68</v>
      </c>
      <c r="R133" s="24"/>
      <c r="S133" s="21">
        <v>340.68</v>
      </c>
      <c r="T133" s="23">
        <f>348.76-29.45</f>
        <v>319.31</v>
      </c>
      <c r="U133" s="21" t="s">
        <v>45</v>
      </c>
      <c r="V133" s="21" t="s">
        <v>46</v>
      </c>
      <c r="W133" s="17" t="s">
        <v>47</v>
      </c>
      <c r="X133" s="17" t="s">
        <v>47</v>
      </c>
      <c r="Y133" s="17"/>
      <c r="Z133" s="17" t="s">
        <v>48</v>
      </c>
      <c r="AA133" s="17" t="s">
        <v>461</v>
      </c>
      <c r="AB133" s="17" t="s">
        <v>462</v>
      </c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</row>
    <row r="134" s="1" customFormat="1" ht="26" customHeight="1" spans="1:50">
      <c r="A134" s="21">
        <v>104</v>
      </c>
      <c r="B134" s="22" t="s">
        <v>463</v>
      </c>
      <c r="C134" s="22" t="s">
        <v>39</v>
      </c>
      <c r="D134" s="21" t="s">
        <v>40</v>
      </c>
      <c r="E134" s="21" t="s">
        <v>40</v>
      </c>
      <c r="F134" s="21" t="s">
        <v>41</v>
      </c>
      <c r="G134" s="24"/>
      <c r="H134" s="25" t="s">
        <v>464</v>
      </c>
      <c r="I134" s="23">
        <v>2017</v>
      </c>
      <c r="J134" s="40">
        <v>2017.12</v>
      </c>
      <c r="K134" s="21"/>
      <c r="L134" s="17" t="s">
        <v>329</v>
      </c>
      <c r="M134" s="21"/>
      <c r="N134" s="24"/>
      <c r="O134" s="24"/>
      <c r="P134" s="24"/>
      <c r="Q134" s="21">
        <v>172.2</v>
      </c>
      <c r="R134" s="24"/>
      <c r="S134" s="21">
        <v>172.2</v>
      </c>
      <c r="T134" s="23">
        <v>165.95</v>
      </c>
      <c r="U134" s="21" t="s">
        <v>45</v>
      </c>
      <c r="V134" s="21" t="s">
        <v>46</v>
      </c>
      <c r="W134" s="17" t="s">
        <v>47</v>
      </c>
      <c r="X134" s="17" t="s">
        <v>47</v>
      </c>
      <c r="Y134" s="17"/>
      <c r="Z134" s="17" t="s">
        <v>48</v>
      </c>
      <c r="AA134" s="17" t="s">
        <v>47</v>
      </c>
      <c r="AB134" s="17" t="s">
        <v>49</v>
      </c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</row>
    <row r="135" s="1" customFormat="1" ht="26" customHeight="1" spans="1:50">
      <c r="A135" s="21">
        <v>105</v>
      </c>
      <c r="B135" s="22" t="s">
        <v>465</v>
      </c>
      <c r="C135" s="22" t="s">
        <v>39</v>
      </c>
      <c r="D135" s="21" t="s">
        <v>40</v>
      </c>
      <c r="E135" s="21" t="s">
        <v>40</v>
      </c>
      <c r="F135" s="21" t="s">
        <v>41</v>
      </c>
      <c r="G135" s="24"/>
      <c r="H135" s="25" t="s">
        <v>466</v>
      </c>
      <c r="I135" s="23">
        <v>2017</v>
      </c>
      <c r="J135" s="40">
        <v>2017.12</v>
      </c>
      <c r="K135" s="21"/>
      <c r="L135" s="17" t="s">
        <v>329</v>
      </c>
      <c r="M135" s="21"/>
      <c r="N135" s="24"/>
      <c r="O135" s="24"/>
      <c r="P135" s="24"/>
      <c r="Q135" s="21">
        <f>72+64</f>
        <v>136</v>
      </c>
      <c r="R135" s="24"/>
      <c r="S135" s="21">
        <v>136</v>
      </c>
      <c r="T135" s="23">
        <f>130.75+125.58</f>
        <v>256.33</v>
      </c>
      <c r="U135" s="21" t="s">
        <v>45</v>
      </c>
      <c r="V135" s="21" t="s">
        <v>46</v>
      </c>
      <c r="W135" s="17" t="s">
        <v>47</v>
      </c>
      <c r="X135" s="17" t="s">
        <v>47</v>
      </c>
      <c r="Y135" s="17"/>
      <c r="Z135" s="17" t="s">
        <v>48</v>
      </c>
      <c r="AA135" s="17" t="s">
        <v>47</v>
      </c>
      <c r="AB135" s="17" t="s">
        <v>49</v>
      </c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</row>
    <row r="136" s="1" customFormat="1" ht="26" customHeight="1" spans="1:50">
      <c r="A136" s="21">
        <v>106</v>
      </c>
      <c r="B136" s="22" t="s">
        <v>467</v>
      </c>
      <c r="C136" s="22" t="s">
        <v>39</v>
      </c>
      <c r="D136" s="21" t="s">
        <v>40</v>
      </c>
      <c r="E136" s="21" t="s">
        <v>40</v>
      </c>
      <c r="F136" s="21" t="s">
        <v>41</v>
      </c>
      <c r="G136" s="24"/>
      <c r="H136" s="25" t="s">
        <v>468</v>
      </c>
      <c r="I136" s="23">
        <v>2017</v>
      </c>
      <c r="J136" s="40">
        <v>2017.12</v>
      </c>
      <c r="K136" s="21"/>
      <c r="L136" s="17" t="s">
        <v>329</v>
      </c>
      <c r="M136" s="21"/>
      <c r="N136" s="24"/>
      <c r="O136" s="24"/>
      <c r="P136" s="24"/>
      <c r="Q136" s="21">
        <v>19.584</v>
      </c>
      <c r="R136" s="24"/>
      <c r="S136" s="21">
        <v>19.584</v>
      </c>
      <c r="T136" s="23">
        <v>19.584</v>
      </c>
      <c r="U136" s="21" t="s">
        <v>45</v>
      </c>
      <c r="V136" s="21" t="s">
        <v>46</v>
      </c>
      <c r="W136" s="17" t="s">
        <v>47</v>
      </c>
      <c r="X136" s="17" t="s">
        <v>47</v>
      </c>
      <c r="Y136" s="17"/>
      <c r="Z136" s="17" t="s">
        <v>48</v>
      </c>
      <c r="AA136" s="17" t="s">
        <v>47</v>
      </c>
      <c r="AB136" s="17" t="s">
        <v>49</v>
      </c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</row>
    <row r="137" s="1" customFormat="1" ht="26" customHeight="1" spans="1:50">
      <c r="A137" s="21">
        <v>107</v>
      </c>
      <c r="B137" s="22" t="s">
        <v>469</v>
      </c>
      <c r="C137" s="22" t="s">
        <v>39</v>
      </c>
      <c r="D137" s="21" t="s">
        <v>40</v>
      </c>
      <c r="E137" s="21" t="s">
        <v>40</v>
      </c>
      <c r="F137" s="17" t="s">
        <v>470</v>
      </c>
      <c r="G137" s="21"/>
      <c r="H137" s="25" t="s">
        <v>471</v>
      </c>
      <c r="I137" s="23">
        <v>2013</v>
      </c>
      <c r="J137" s="21">
        <v>2017.11</v>
      </c>
      <c r="K137" s="21"/>
      <c r="L137" s="17" t="s">
        <v>472</v>
      </c>
      <c r="M137" s="21"/>
      <c r="N137" s="24"/>
      <c r="O137" s="24"/>
      <c r="P137" s="24"/>
      <c r="Q137" s="21">
        <v>3771.33</v>
      </c>
      <c r="R137" s="24"/>
      <c r="S137" s="21">
        <v>3771.33</v>
      </c>
      <c r="T137" s="21">
        <v>3771.33</v>
      </c>
      <c r="U137" s="21" t="s">
        <v>45</v>
      </c>
      <c r="V137" s="21" t="s">
        <v>46</v>
      </c>
      <c r="W137" s="17" t="s">
        <v>461</v>
      </c>
      <c r="X137" s="17" t="s">
        <v>461</v>
      </c>
      <c r="Y137" s="17"/>
      <c r="Z137" s="17" t="s">
        <v>48</v>
      </c>
      <c r="AA137" s="17" t="s">
        <v>461</v>
      </c>
      <c r="AB137" s="17" t="s">
        <v>462</v>
      </c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</row>
    <row r="138" s="1" customFormat="1" ht="28" customHeight="1" spans="1:50">
      <c r="A138" s="21">
        <v>108</v>
      </c>
      <c r="B138" s="22" t="s">
        <v>469</v>
      </c>
      <c r="C138" s="22" t="s">
        <v>39</v>
      </c>
      <c r="D138" s="21" t="s">
        <v>40</v>
      </c>
      <c r="E138" s="21" t="s">
        <v>40</v>
      </c>
      <c r="F138" s="17" t="s">
        <v>470</v>
      </c>
      <c r="G138" s="24"/>
      <c r="H138" s="25" t="s">
        <v>473</v>
      </c>
      <c r="I138" s="23">
        <v>2017</v>
      </c>
      <c r="J138" s="21">
        <v>2017.11</v>
      </c>
      <c r="K138" s="21"/>
      <c r="L138" s="17"/>
      <c r="M138" s="21"/>
      <c r="N138" s="24"/>
      <c r="O138" s="24"/>
      <c r="P138" s="24"/>
      <c r="Q138" s="21">
        <v>0</v>
      </c>
      <c r="R138" s="25">
        <v>1000</v>
      </c>
      <c r="S138" s="21">
        <v>1000</v>
      </c>
      <c r="T138" s="21">
        <v>1000</v>
      </c>
      <c r="U138" s="21" t="s">
        <v>45</v>
      </c>
      <c r="V138" s="21" t="s">
        <v>46</v>
      </c>
      <c r="W138" s="17" t="s">
        <v>474</v>
      </c>
      <c r="X138" s="17" t="s">
        <v>474</v>
      </c>
      <c r="Y138" s="17"/>
      <c r="Z138" s="17" t="s">
        <v>48</v>
      </c>
      <c r="AA138" s="17" t="s">
        <v>461</v>
      </c>
      <c r="AB138" s="17" t="s">
        <v>462</v>
      </c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</row>
    <row r="139" s="1" customFormat="1" ht="28" customHeight="1" spans="1:50">
      <c r="A139" s="21">
        <v>109</v>
      </c>
      <c r="B139" s="22" t="s">
        <v>469</v>
      </c>
      <c r="C139" s="22" t="s">
        <v>39</v>
      </c>
      <c r="D139" s="21" t="s">
        <v>40</v>
      </c>
      <c r="E139" s="21" t="s">
        <v>40</v>
      </c>
      <c r="F139" s="17" t="s">
        <v>470</v>
      </c>
      <c r="G139" s="24"/>
      <c r="H139" s="25" t="s">
        <v>475</v>
      </c>
      <c r="I139" s="23">
        <v>2016</v>
      </c>
      <c r="J139" s="21">
        <v>2017.11</v>
      </c>
      <c r="K139" s="21"/>
      <c r="L139" s="24"/>
      <c r="M139" s="21"/>
      <c r="N139" s="24"/>
      <c r="O139" s="24">
        <v>800</v>
      </c>
      <c r="P139" s="24"/>
      <c r="Q139" s="21">
        <v>0</v>
      </c>
      <c r="R139" s="24"/>
      <c r="S139" s="21">
        <v>800</v>
      </c>
      <c r="T139" s="23">
        <v>800</v>
      </c>
      <c r="U139" s="21" t="s">
        <v>45</v>
      </c>
      <c r="V139" s="21" t="s">
        <v>46</v>
      </c>
      <c r="W139" s="17" t="s">
        <v>461</v>
      </c>
      <c r="X139" s="17" t="s">
        <v>461</v>
      </c>
      <c r="Y139" s="17"/>
      <c r="Z139" s="17" t="s">
        <v>48</v>
      </c>
      <c r="AA139" s="17" t="s">
        <v>461</v>
      </c>
      <c r="AB139" s="17" t="s">
        <v>462</v>
      </c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</row>
    <row r="140" s="1" customFormat="1" ht="28" customHeight="1" spans="1:50">
      <c r="A140" s="21">
        <v>110</v>
      </c>
      <c r="B140" s="22" t="s">
        <v>469</v>
      </c>
      <c r="C140" s="22" t="s">
        <v>39</v>
      </c>
      <c r="D140" s="21" t="s">
        <v>40</v>
      </c>
      <c r="E140" s="21" t="s">
        <v>40</v>
      </c>
      <c r="F140" s="17" t="s">
        <v>470</v>
      </c>
      <c r="G140" s="24"/>
      <c r="H140" s="25" t="s">
        <v>476</v>
      </c>
      <c r="I140" s="23">
        <v>2017</v>
      </c>
      <c r="J140" s="21">
        <v>2017.11</v>
      </c>
      <c r="K140" s="21"/>
      <c r="L140" s="24"/>
      <c r="M140" s="21"/>
      <c r="N140" s="24"/>
      <c r="O140" s="24">
        <v>1134</v>
      </c>
      <c r="P140" s="24"/>
      <c r="Q140" s="21">
        <v>0</v>
      </c>
      <c r="R140" s="24"/>
      <c r="S140" s="21">
        <v>1134</v>
      </c>
      <c r="T140" s="23">
        <v>1134</v>
      </c>
      <c r="U140" s="21" t="s">
        <v>45</v>
      </c>
      <c r="V140" s="21" t="s">
        <v>46</v>
      </c>
      <c r="W140" s="17" t="s">
        <v>461</v>
      </c>
      <c r="X140" s="17" t="s">
        <v>461</v>
      </c>
      <c r="Y140" s="17"/>
      <c r="Z140" s="17" t="s">
        <v>48</v>
      </c>
      <c r="AA140" s="17" t="s">
        <v>461</v>
      </c>
      <c r="AB140" s="17" t="s">
        <v>462</v>
      </c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</row>
    <row r="141" s="1" customFormat="1" ht="28" customHeight="1" spans="1:50">
      <c r="A141" s="21">
        <v>111</v>
      </c>
      <c r="B141" s="22" t="s">
        <v>469</v>
      </c>
      <c r="C141" s="22" t="s">
        <v>39</v>
      </c>
      <c r="D141" s="21" t="s">
        <v>40</v>
      </c>
      <c r="E141" s="21" t="s">
        <v>40</v>
      </c>
      <c r="F141" s="17" t="s">
        <v>470</v>
      </c>
      <c r="G141" s="24"/>
      <c r="H141" s="25" t="s">
        <v>477</v>
      </c>
      <c r="I141" s="23">
        <v>2018</v>
      </c>
      <c r="J141" s="21">
        <v>2017.11</v>
      </c>
      <c r="K141" s="21"/>
      <c r="L141" s="24"/>
      <c r="M141" s="21"/>
      <c r="N141" s="24"/>
      <c r="O141" s="24">
        <v>400</v>
      </c>
      <c r="P141" s="24"/>
      <c r="Q141" s="21">
        <v>0</v>
      </c>
      <c r="R141" s="24"/>
      <c r="S141" s="21">
        <v>400</v>
      </c>
      <c r="T141" s="23">
        <v>400</v>
      </c>
      <c r="U141" s="21" t="s">
        <v>45</v>
      </c>
      <c r="V141" s="21" t="s">
        <v>46</v>
      </c>
      <c r="W141" s="17" t="s">
        <v>461</v>
      </c>
      <c r="X141" s="17" t="s">
        <v>461</v>
      </c>
      <c r="Y141" s="17"/>
      <c r="Z141" s="17" t="s">
        <v>48</v>
      </c>
      <c r="AA141" s="17" t="s">
        <v>461</v>
      </c>
      <c r="AB141" s="17" t="s">
        <v>462</v>
      </c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</row>
    <row r="142" s="1" customFormat="1" ht="26" customHeight="1" spans="1:50">
      <c r="A142" s="21">
        <v>112</v>
      </c>
      <c r="B142" s="22" t="s">
        <v>478</v>
      </c>
      <c r="C142" s="22" t="s">
        <v>39</v>
      </c>
      <c r="D142" s="21" t="s">
        <v>40</v>
      </c>
      <c r="E142" s="21" t="s">
        <v>40</v>
      </c>
      <c r="F142" s="21" t="s">
        <v>410</v>
      </c>
      <c r="G142" s="24" t="s">
        <v>411</v>
      </c>
      <c r="H142" s="25" t="s">
        <v>479</v>
      </c>
      <c r="I142" s="23">
        <v>2017</v>
      </c>
      <c r="J142" s="40">
        <v>2018.12</v>
      </c>
      <c r="K142" s="21"/>
      <c r="L142" s="17" t="s">
        <v>480</v>
      </c>
      <c r="M142" s="21"/>
      <c r="N142" s="24"/>
      <c r="O142" s="24"/>
      <c r="P142" s="24"/>
      <c r="Q142" s="21">
        <v>540</v>
      </c>
      <c r="R142" s="24"/>
      <c r="S142" s="21">
        <v>540</v>
      </c>
      <c r="T142" s="23">
        <v>551</v>
      </c>
      <c r="U142" s="21" t="s">
        <v>45</v>
      </c>
      <c r="V142" s="21" t="s">
        <v>46</v>
      </c>
      <c r="W142" s="17" t="s">
        <v>413</v>
      </c>
      <c r="X142" s="17" t="s">
        <v>413</v>
      </c>
      <c r="Y142" s="17"/>
      <c r="Z142" s="17" t="s">
        <v>48</v>
      </c>
      <c r="AA142" s="17" t="s">
        <v>413</v>
      </c>
      <c r="AB142" s="17" t="s">
        <v>414</v>
      </c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</row>
    <row r="143" s="1" customFormat="1" ht="26" customHeight="1" spans="1:50">
      <c r="A143" s="21">
        <v>113</v>
      </c>
      <c r="B143" s="22" t="s">
        <v>481</v>
      </c>
      <c r="C143" s="22" t="s">
        <v>39</v>
      </c>
      <c r="D143" s="21" t="s">
        <v>40</v>
      </c>
      <c r="E143" s="21" t="s">
        <v>40</v>
      </c>
      <c r="F143" s="21" t="s">
        <v>410</v>
      </c>
      <c r="G143" s="24" t="s">
        <v>411</v>
      </c>
      <c r="H143" s="25" t="s">
        <v>482</v>
      </c>
      <c r="I143" s="23">
        <v>2017</v>
      </c>
      <c r="J143" s="40">
        <v>2018.09</v>
      </c>
      <c r="K143" s="21"/>
      <c r="L143" s="17" t="s">
        <v>480</v>
      </c>
      <c r="M143" s="21"/>
      <c r="N143" s="24"/>
      <c r="O143" s="24"/>
      <c r="P143" s="24"/>
      <c r="Q143" s="21">
        <v>580</v>
      </c>
      <c r="R143" s="24"/>
      <c r="S143" s="21">
        <v>580</v>
      </c>
      <c r="T143" s="23">
        <v>514.34</v>
      </c>
      <c r="U143" s="21" t="s">
        <v>45</v>
      </c>
      <c r="V143" s="21" t="s">
        <v>46</v>
      </c>
      <c r="W143" s="17" t="s">
        <v>483</v>
      </c>
      <c r="X143" s="17" t="s">
        <v>483</v>
      </c>
      <c r="Y143" s="17"/>
      <c r="Z143" s="17" t="s">
        <v>48</v>
      </c>
      <c r="AA143" s="17" t="s">
        <v>484</v>
      </c>
      <c r="AB143" s="17" t="s">
        <v>485</v>
      </c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</row>
    <row r="144" s="1" customFormat="1" ht="26" customHeight="1" spans="1:50">
      <c r="A144" s="21">
        <v>114</v>
      </c>
      <c r="B144" s="22" t="s">
        <v>486</v>
      </c>
      <c r="C144" s="22" t="s">
        <v>39</v>
      </c>
      <c r="D144" s="21" t="s">
        <v>40</v>
      </c>
      <c r="E144" s="21" t="s">
        <v>40</v>
      </c>
      <c r="F144" s="21" t="s">
        <v>41</v>
      </c>
      <c r="G144" s="24"/>
      <c r="H144" s="25" t="s">
        <v>487</v>
      </c>
      <c r="I144" s="23">
        <v>2017</v>
      </c>
      <c r="J144" s="40">
        <v>2017.12</v>
      </c>
      <c r="K144" s="21"/>
      <c r="L144" s="17" t="s">
        <v>480</v>
      </c>
      <c r="M144" s="21"/>
      <c r="N144" s="24"/>
      <c r="O144" s="24"/>
      <c r="P144" s="24"/>
      <c r="Q144" s="21">
        <v>53</v>
      </c>
      <c r="R144" s="24"/>
      <c r="S144" s="21">
        <v>53</v>
      </c>
      <c r="T144" s="23">
        <v>40.48</v>
      </c>
      <c r="U144" s="21" t="s">
        <v>45</v>
      </c>
      <c r="V144" s="21" t="s">
        <v>46</v>
      </c>
      <c r="W144" s="17" t="s">
        <v>47</v>
      </c>
      <c r="X144" s="17" t="s">
        <v>47</v>
      </c>
      <c r="Y144" s="17"/>
      <c r="Z144" s="17" t="s">
        <v>48</v>
      </c>
      <c r="AA144" s="17" t="s">
        <v>47</v>
      </c>
      <c r="AB144" s="17" t="s">
        <v>49</v>
      </c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</row>
    <row r="145" s="1" customFormat="1" ht="26" customHeight="1" spans="1:50">
      <c r="A145" s="21">
        <v>115</v>
      </c>
      <c r="B145" s="22" t="s">
        <v>488</v>
      </c>
      <c r="C145" s="22" t="s">
        <v>39</v>
      </c>
      <c r="D145" s="21" t="s">
        <v>40</v>
      </c>
      <c r="E145" s="21" t="s">
        <v>40</v>
      </c>
      <c r="F145" s="21" t="s">
        <v>95</v>
      </c>
      <c r="G145" s="24" t="s">
        <v>96</v>
      </c>
      <c r="H145" s="25" t="s">
        <v>489</v>
      </c>
      <c r="I145" s="23">
        <v>2017</v>
      </c>
      <c r="J145" s="40">
        <v>2018.11</v>
      </c>
      <c r="K145" s="21"/>
      <c r="L145" s="17" t="s">
        <v>490</v>
      </c>
      <c r="M145" s="21"/>
      <c r="N145" s="24"/>
      <c r="O145" s="24"/>
      <c r="P145" s="24"/>
      <c r="Q145" s="21">
        <v>310</v>
      </c>
      <c r="R145" s="24"/>
      <c r="S145" s="21">
        <v>310</v>
      </c>
      <c r="T145" s="23">
        <v>294.26</v>
      </c>
      <c r="U145" s="21" t="s">
        <v>45</v>
      </c>
      <c r="V145" s="21" t="s">
        <v>46</v>
      </c>
      <c r="W145" s="17" t="s">
        <v>99</v>
      </c>
      <c r="X145" s="17" t="s">
        <v>99</v>
      </c>
      <c r="Y145" s="17"/>
      <c r="Z145" s="17" t="s">
        <v>48</v>
      </c>
      <c r="AA145" s="17" t="s">
        <v>99</v>
      </c>
      <c r="AB145" s="17" t="s">
        <v>100</v>
      </c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</row>
    <row r="146" s="1" customFormat="1" ht="26" customHeight="1" spans="1:50">
      <c r="A146" s="21">
        <v>116</v>
      </c>
      <c r="B146" s="22" t="s">
        <v>491</v>
      </c>
      <c r="C146" s="22" t="s">
        <v>39</v>
      </c>
      <c r="D146" s="21" t="s">
        <v>40</v>
      </c>
      <c r="E146" s="21" t="s">
        <v>40</v>
      </c>
      <c r="F146" s="21" t="s">
        <v>231</v>
      </c>
      <c r="G146" s="26" t="s">
        <v>232</v>
      </c>
      <c r="H146" s="27" t="s">
        <v>492</v>
      </c>
      <c r="I146" s="23">
        <v>2017</v>
      </c>
      <c r="J146" s="40">
        <v>2018.07</v>
      </c>
      <c r="K146" s="21"/>
      <c r="L146" s="17" t="s">
        <v>490</v>
      </c>
      <c r="M146" s="21"/>
      <c r="N146" s="24"/>
      <c r="O146" s="24"/>
      <c r="P146" s="24"/>
      <c r="Q146" s="21">
        <v>320</v>
      </c>
      <c r="R146" s="24"/>
      <c r="S146" s="21">
        <v>320</v>
      </c>
      <c r="T146" s="23">
        <v>309.61</v>
      </c>
      <c r="U146" s="21" t="s">
        <v>45</v>
      </c>
      <c r="V146" s="21" t="s">
        <v>46</v>
      </c>
      <c r="W146" s="17" t="s">
        <v>353</v>
      </c>
      <c r="X146" s="17" t="s">
        <v>353</v>
      </c>
      <c r="Y146" s="17"/>
      <c r="Z146" s="17" t="s">
        <v>48</v>
      </c>
      <c r="AA146" s="17" t="s">
        <v>353</v>
      </c>
      <c r="AB146" s="17" t="s">
        <v>354</v>
      </c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</row>
    <row r="147" s="1" customFormat="1" ht="26" customHeight="1" spans="1:50">
      <c r="A147" s="21">
        <v>117</v>
      </c>
      <c r="B147" s="22" t="s">
        <v>493</v>
      </c>
      <c r="C147" s="22" t="s">
        <v>39</v>
      </c>
      <c r="D147" s="21" t="s">
        <v>40</v>
      </c>
      <c r="E147" s="21" t="s">
        <v>40</v>
      </c>
      <c r="F147" s="21" t="s">
        <v>51</v>
      </c>
      <c r="G147" s="24" t="s">
        <v>494</v>
      </c>
      <c r="H147" s="25" t="s">
        <v>495</v>
      </c>
      <c r="I147" s="23">
        <v>2017</v>
      </c>
      <c r="J147" s="40">
        <v>2018.09</v>
      </c>
      <c r="K147" s="21"/>
      <c r="L147" s="17" t="s">
        <v>490</v>
      </c>
      <c r="M147" s="21"/>
      <c r="N147" s="24"/>
      <c r="O147" s="24"/>
      <c r="P147" s="24"/>
      <c r="Q147" s="21">
        <v>10</v>
      </c>
      <c r="R147" s="24"/>
      <c r="S147" s="21">
        <v>10</v>
      </c>
      <c r="T147" s="23">
        <v>9.84</v>
      </c>
      <c r="U147" s="21" t="s">
        <v>45</v>
      </c>
      <c r="V147" s="21" t="s">
        <v>46</v>
      </c>
      <c r="W147" s="17" t="s">
        <v>496</v>
      </c>
      <c r="X147" s="17" t="s">
        <v>496</v>
      </c>
      <c r="Y147" s="17"/>
      <c r="Z147" s="17" t="s">
        <v>48</v>
      </c>
      <c r="AA147" s="17" t="s">
        <v>496</v>
      </c>
      <c r="AB147" s="17" t="s">
        <v>497</v>
      </c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</row>
    <row r="148" s="1" customFormat="1" ht="26" customHeight="1" spans="1:50">
      <c r="A148" s="21">
        <v>118</v>
      </c>
      <c r="B148" s="22" t="s">
        <v>498</v>
      </c>
      <c r="C148" s="22" t="s">
        <v>39</v>
      </c>
      <c r="D148" s="21" t="s">
        <v>40</v>
      </c>
      <c r="E148" s="21" t="s">
        <v>40</v>
      </c>
      <c r="F148" s="21" t="s">
        <v>51</v>
      </c>
      <c r="G148" s="24" t="s">
        <v>52</v>
      </c>
      <c r="H148" s="25" t="s">
        <v>498</v>
      </c>
      <c r="I148" s="23">
        <v>2017</v>
      </c>
      <c r="J148" s="40">
        <v>2017.09</v>
      </c>
      <c r="K148" s="21"/>
      <c r="L148" s="17" t="s">
        <v>490</v>
      </c>
      <c r="M148" s="21"/>
      <c r="N148" s="24"/>
      <c r="O148" s="24"/>
      <c r="P148" s="24"/>
      <c r="Q148" s="21">
        <v>17.4</v>
      </c>
      <c r="R148" s="24"/>
      <c r="S148" s="21">
        <v>17.4</v>
      </c>
      <c r="T148" s="23">
        <v>17.26</v>
      </c>
      <c r="U148" s="21" t="s">
        <v>45</v>
      </c>
      <c r="V148" s="21" t="s">
        <v>46</v>
      </c>
      <c r="W148" s="17" t="s">
        <v>242</v>
      </c>
      <c r="X148" s="17" t="s">
        <v>242</v>
      </c>
      <c r="Y148" s="17"/>
      <c r="Z148" s="17" t="s">
        <v>48</v>
      </c>
      <c r="AA148" s="17" t="s">
        <v>242</v>
      </c>
      <c r="AB148" s="17" t="s">
        <v>243</v>
      </c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</row>
    <row r="149" s="1" customFormat="1" ht="26" customHeight="1" spans="1:50">
      <c r="A149" s="21">
        <v>119</v>
      </c>
      <c r="B149" s="22" t="s">
        <v>499</v>
      </c>
      <c r="C149" s="22" t="s">
        <v>39</v>
      </c>
      <c r="D149" s="21" t="s">
        <v>40</v>
      </c>
      <c r="E149" s="21" t="s">
        <v>40</v>
      </c>
      <c r="F149" s="21" t="s">
        <v>41</v>
      </c>
      <c r="G149" s="24"/>
      <c r="H149" s="25" t="s">
        <v>499</v>
      </c>
      <c r="I149" s="23">
        <v>2017</v>
      </c>
      <c r="J149" s="40">
        <v>2017.11</v>
      </c>
      <c r="K149" s="21"/>
      <c r="L149" s="17" t="s">
        <v>490</v>
      </c>
      <c r="M149" s="21"/>
      <c r="N149" s="24"/>
      <c r="O149" s="24"/>
      <c r="P149" s="24"/>
      <c r="Q149" s="21">
        <v>216</v>
      </c>
      <c r="R149" s="24"/>
      <c r="S149" s="21">
        <v>216</v>
      </c>
      <c r="T149" s="23">
        <v>215.97</v>
      </c>
      <c r="U149" s="21" t="s">
        <v>45</v>
      </c>
      <c r="V149" s="21" t="s">
        <v>46</v>
      </c>
      <c r="W149" s="17" t="s">
        <v>47</v>
      </c>
      <c r="X149" s="17" t="s">
        <v>47</v>
      </c>
      <c r="Y149" s="17"/>
      <c r="Z149" s="17" t="s">
        <v>48</v>
      </c>
      <c r="AA149" s="17" t="s">
        <v>47</v>
      </c>
      <c r="AB149" s="17" t="s">
        <v>49</v>
      </c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</row>
    <row r="150" s="1" customFormat="1" ht="26" customHeight="1" spans="1:50">
      <c r="A150" s="21">
        <v>120</v>
      </c>
      <c r="B150" s="22" t="s">
        <v>500</v>
      </c>
      <c r="C150" s="22" t="s">
        <v>39</v>
      </c>
      <c r="D150" s="21" t="s">
        <v>40</v>
      </c>
      <c r="E150" s="21" t="s">
        <v>40</v>
      </c>
      <c r="F150" s="21" t="s">
        <v>102</v>
      </c>
      <c r="G150" s="24"/>
      <c r="H150" s="25" t="s">
        <v>501</v>
      </c>
      <c r="I150" s="23">
        <v>2018</v>
      </c>
      <c r="J150" s="40">
        <v>2021.04</v>
      </c>
      <c r="K150" s="21"/>
      <c r="L150" s="17" t="s">
        <v>502</v>
      </c>
      <c r="M150" s="21"/>
      <c r="N150" s="24"/>
      <c r="O150" s="24"/>
      <c r="P150" s="24"/>
      <c r="Q150" s="21">
        <v>3200</v>
      </c>
      <c r="R150" s="24"/>
      <c r="S150" s="21">
        <v>3200</v>
      </c>
      <c r="T150" s="23">
        <v>3200</v>
      </c>
      <c r="U150" s="21" t="s">
        <v>45</v>
      </c>
      <c r="V150" s="21" t="s">
        <v>46</v>
      </c>
      <c r="W150" s="17" t="s">
        <v>503</v>
      </c>
      <c r="X150" s="17" t="s">
        <v>503</v>
      </c>
      <c r="Y150" s="17"/>
      <c r="Z150" s="17" t="s">
        <v>48</v>
      </c>
      <c r="AA150" s="17" t="s">
        <v>503</v>
      </c>
      <c r="AB150" s="17" t="s">
        <v>504</v>
      </c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</row>
    <row r="151" s="1" customFormat="1" ht="26" customHeight="1" spans="1:50">
      <c r="A151" s="21">
        <v>121</v>
      </c>
      <c r="B151" s="22" t="s">
        <v>500</v>
      </c>
      <c r="C151" s="22" t="s">
        <v>39</v>
      </c>
      <c r="D151" s="21" t="s">
        <v>40</v>
      </c>
      <c r="E151" s="21" t="s">
        <v>40</v>
      </c>
      <c r="F151" s="21" t="s">
        <v>102</v>
      </c>
      <c r="G151" s="24"/>
      <c r="H151" s="25" t="s">
        <v>505</v>
      </c>
      <c r="I151" s="23">
        <v>2018</v>
      </c>
      <c r="J151" s="40">
        <v>2021.04</v>
      </c>
      <c r="K151" s="21"/>
      <c r="L151" s="17" t="s">
        <v>506</v>
      </c>
      <c r="M151" s="21"/>
      <c r="N151" s="24"/>
      <c r="O151" s="24"/>
      <c r="P151" s="24"/>
      <c r="Q151" s="21">
        <v>0</v>
      </c>
      <c r="R151" s="24">
        <v>1000</v>
      </c>
      <c r="S151" s="21">
        <v>1000</v>
      </c>
      <c r="T151" s="23">
        <v>1000</v>
      </c>
      <c r="U151" s="21" t="s">
        <v>45</v>
      </c>
      <c r="V151" s="21" t="s">
        <v>46</v>
      </c>
      <c r="W151" s="17" t="s">
        <v>503</v>
      </c>
      <c r="X151" s="17" t="s">
        <v>503</v>
      </c>
      <c r="Y151" s="17"/>
      <c r="Z151" s="17" t="s">
        <v>48</v>
      </c>
      <c r="AA151" s="17" t="s">
        <v>503</v>
      </c>
      <c r="AB151" s="17" t="s">
        <v>504</v>
      </c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</row>
    <row r="152" s="1" customFormat="1" ht="26" customHeight="1" spans="1:50">
      <c r="A152" s="21">
        <v>122</v>
      </c>
      <c r="B152" s="22" t="s">
        <v>507</v>
      </c>
      <c r="C152" s="22" t="s">
        <v>39</v>
      </c>
      <c r="D152" s="21" t="s">
        <v>40</v>
      </c>
      <c r="E152" s="21" t="s">
        <v>40</v>
      </c>
      <c r="F152" s="21" t="s">
        <v>102</v>
      </c>
      <c r="G152" s="26" t="s">
        <v>102</v>
      </c>
      <c r="H152" s="25" t="s">
        <v>508</v>
      </c>
      <c r="I152" s="23">
        <v>2018</v>
      </c>
      <c r="J152" s="40">
        <v>2019.1</v>
      </c>
      <c r="K152" s="52"/>
      <c r="L152" s="17" t="s">
        <v>509</v>
      </c>
      <c r="M152" s="21"/>
      <c r="N152" s="24"/>
      <c r="O152" s="24"/>
      <c r="P152" s="24"/>
      <c r="Q152" s="21">
        <v>600</v>
      </c>
      <c r="R152" s="24"/>
      <c r="S152" s="21">
        <v>600</v>
      </c>
      <c r="T152" s="23">
        <v>664.72</v>
      </c>
      <c r="U152" s="21" t="s">
        <v>45</v>
      </c>
      <c r="V152" s="21" t="s">
        <v>46</v>
      </c>
      <c r="W152" s="17" t="s">
        <v>104</v>
      </c>
      <c r="X152" s="17" t="s">
        <v>104</v>
      </c>
      <c r="Y152" s="17"/>
      <c r="Z152" s="17" t="s">
        <v>48</v>
      </c>
      <c r="AA152" s="17" t="s">
        <v>104</v>
      </c>
      <c r="AB152" s="17" t="s">
        <v>105</v>
      </c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</row>
    <row r="153" s="1" customFormat="1" ht="26" customHeight="1" spans="1:50">
      <c r="A153" s="21">
        <v>123</v>
      </c>
      <c r="B153" s="22" t="s">
        <v>510</v>
      </c>
      <c r="C153" s="22" t="s">
        <v>39</v>
      </c>
      <c r="D153" s="21" t="s">
        <v>40</v>
      </c>
      <c r="E153" s="21" t="s">
        <v>40</v>
      </c>
      <c r="F153" s="21" t="s">
        <v>112</v>
      </c>
      <c r="G153" s="24" t="s">
        <v>113</v>
      </c>
      <c r="H153" s="25" t="s">
        <v>511</v>
      </c>
      <c r="I153" s="23">
        <v>2018</v>
      </c>
      <c r="J153" s="40">
        <v>2018.11</v>
      </c>
      <c r="K153" s="21"/>
      <c r="L153" s="17" t="s">
        <v>509</v>
      </c>
      <c r="M153" s="21"/>
      <c r="N153" s="24"/>
      <c r="O153" s="24"/>
      <c r="P153" s="24"/>
      <c r="Q153" s="21">
        <v>170</v>
      </c>
      <c r="R153" s="24"/>
      <c r="S153" s="21">
        <v>170</v>
      </c>
      <c r="T153" s="23">
        <v>144.31</v>
      </c>
      <c r="U153" s="21" t="s">
        <v>45</v>
      </c>
      <c r="V153" s="21" t="s">
        <v>46</v>
      </c>
      <c r="W153" s="17" t="s">
        <v>382</v>
      </c>
      <c r="X153" s="17" t="s">
        <v>382</v>
      </c>
      <c r="Y153" s="17"/>
      <c r="Z153" s="17" t="s">
        <v>48</v>
      </c>
      <c r="AA153" s="17" t="s">
        <v>382</v>
      </c>
      <c r="AB153" s="17" t="s">
        <v>383</v>
      </c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</row>
    <row r="154" s="1" customFormat="1" ht="26" customHeight="1" spans="1:50">
      <c r="A154" s="21">
        <v>124</v>
      </c>
      <c r="B154" s="22" t="s">
        <v>512</v>
      </c>
      <c r="C154" s="22" t="s">
        <v>39</v>
      </c>
      <c r="D154" s="21" t="s">
        <v>40</v>
      </c>
      <c r="E154" s="21" t="s">
        <v>40</v>
      </c>
      <c r="F154" s="21" t="s">
        <v>153</v>
      </c>
      <c r="G154" s="24" t="s">
        <v>154</v>
      </c>
      <c r="H154" s="25" t="s">
        <v>513</v>
      </c>
      <c r="I154" s="23">
        <v>2018</v>
      </c>
      <c r="J154" s="40">
        <v>2018.09</v>
      </c>
      <c r="K154" s="21"/>
      <c r="L154" s="17" t="s">
        <v>509</v>
      </c>
      <c r="M154" s="21"/>
      <c r="N154" s="24"/>
      <c r="O154" s="24"/>
      <c r="P154" s="24"/>
      <c r="Q154" s="21">
        <v>40</v>
      </c>
      <c r="R154" s="24"/>
      <c r="S154" s="21">
        <v>40</v>
      </c>
      <c r="T154" s="23">
        <v>34.55</v>
      </c>
      <c r="U154" s="21" t="s">
        <v>45</v>
      </c>
      <c r="V154" s="21" t="s">
        <v>46</v>
      </c>
      <c r="W154" s="17" t="s">
        <v>417</v>
      </c>
      <c r="X154" s="17" t="s">
        <v>417</v>
      </c>
      <c r="Y154" s="17"/>
      <c r="Z154" s="17" t="s">
        <v>48</v>
      </c>
      <c r="AA154" s="17" t="s">
        <v>417</v>
      </c>
      <c r="AB154" s="17" t="s">
        <v>157</v>
      </c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</row>
    <row r="155" s="1" customFormat="1" ht="26" customHeight="1" spans="1:50">
      <c r="A155" s="21">
        <v>125</v>
      </c>
      <c r="B155" s="22" t="s">
        <v>514</v>
      </c>
      <c r="C155" s="22" t="s">
        <v>39</v>
      </c>
      <c r="D155" s="21" t="s">
        <v>40</v>
      </c>
      <c r="E155" s="21" t="s">
        <v>40</v>
      </c>
      <c r="F155" s="21" t="s">
        <v>79</v>
      </c>
      <c r="G155" s="26" t="s">
        <v>515</v>
      </c>
      <c r="H155" s="27" t="s">
        <v>516</v>
      </c>
      <c r="I155" s="23">
        <v>2018</v>
      </c>
      <c r="J155" s="40">
        <v>2018.09</v>
      </c>
      <c r="K155" s="21"/>
      <c r="L155" s="17" t="s">
        <v>509</v>
      </c>
      <c r="M155" s="21"/>
      <c r="N155" s="24"/>
      <c r="O155" s="24"/>
      <c r="P155" s="24"/>
      <c r="Q155" s="21">
        <v>30</v>
      </c>
      <c r="R155" s="24"/>
      <c r="S155" s="21">
        <v>30</v>
      </c>
      <c r="T155" s="23">
        <v>27.61</v>
      </c>
      <c r="U155" s="21" t="s">
        <v>45</v>
      </c>
      <c r="V155" s="21" t="s">
        <v>46</v>
      </c>
      <c r="W155" s="17" t="s">
        <v>517</v>
      </c>
      <c r="X155" s="17" t="s">
        <v>517</v>
      </c>
      <c r="Y155" s="17"/>
      <c r="Z155" s="17" t="s">
        <v>48</v>
      </c>
      <c r="AA155" s="17" t="s">
        <v>517</v>
      </c>
      <c r="AB155" s="17" t="s">
        <v>518</v>
      </c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</row>
    <row r="156" s="1" customFormat="1" ht="26" customHeight="1" spans="1:50">
      <c r="A156" s="21">
        <v>126</v>
      </c>
      <c r="B156" s="22" t="s">
        <v>519</v>
      </c>
      <c r="C156" s="22" t="s">
        <v>39</v>
      </c>
      <c r="D156" s="21" t="s">
        <v>40</v>
      </c>
      <c r="E156" s="21" t="s">
        <v>40</v>
      </c>
      <c r="F156" s="21" t="s">
        <v>95</v>
      </c>
      <c r="G156" s="24" t="s">
        <v>207</v>
      </c>
      <c r="H156" s="25" t="s">
        <v>520</v>
      </c>
      <c r="I156" s="23">
        <v>2018</v>
      </c>
      <c r="J156" s="40">
        <v>2018.09</v>
      </c>
      <c r="K156" s="21"/>
      <c r="L156" s="17" t="s">
        <v>509</v>
      </c>
      <c r="M156" s="21"/>
      <c r="N156" s="24"/>
      <c r="O156" s="24"/>
      <c r="P156" s="24"/>
      <c r="Q156" s="21">
        <v>65</v>
      </c>
      <c r="R156" s="24"/>
      <c r="S156" s="21">
        <v>65</v>
      </c>
      <c r="T156" s="23">
        <v>103.2</v>
      </c>
      <c r="U156" s="21" t="s">
        <v>45</v>
      </c>
      <c r="V156" s="21" t="s">
        <v>46</v>
      </c>
      <c r="W156" s="17" t="s">
        <v>210</v>
      </c>
      <c r="X156" s="17" t="s">
        <v>210</v>
      </c>
      <c r="Y156" s="17"/>
      <c r="Z156" s="17" t="s">
        <v>48</v>
      </c>
      <c r="AA156" s="17" t="s">
        <v>210</v>
      </c>
      <c r="AB156" s="17" t="s">
        <v>211</v>
      </c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</row>
    <row r="157" s="1" customFormat="1" ht="26" customHeight="1" spans="1:50">
      <c r="A157" s="21">
        <v>127</v>
      </c>
      <c r="B157" s="22" t="s">
        <v>521</v>
      </c>
      <c r="C157" s="22" t="s">
        <v>39</v>
      </c>
      <c r="D157" s="21" t="s">
        <v>40</v>
      </c>
      <c r="E157" s="21" t="s">
        <v>40</v>
      </c>
      <c r="F157" s="21" t="s">
        <v>41</v>
      </c>
      <c r="G157" s="24"/>
      <c r="H157" s="25" t="s">
        <v>522</v>
      </c>
      <c r="I157" s="23">
        <v>2018</v>
      </c>
      <c r="J157" s="40">
        <v>2018.09</v>
      </c>
      <c r="K157" s="21"/>
      <c r="L157" s="17" t="s">
        <v>509</v>
      </c>
      <c r="M157" s="21"/>
      <c r="N157" s="24"/>
      <c r="O157" s="24"/>
      <c r="P157" s="24"/>
      <c r="Q157" s="21">
        <v>238</v>
      </c>
      <c r="R157" s="24"/>
      <c r="S157" s="21">
        <v>238</v>
      </c>
      <c r="T157" s="23">
        <v>183.65</v>
      </c>
      <c r="U157" s="21" t="s">
        <v>45</v>
      </c>
      <c r="V157" s="21" t="s">
        <v>46</v>
      </c>
      <c r="W157" s="17" t="s">
        <v>47</v>
      </c>
      <c r="X157" s="17" t="s">
        <v>47</v>
      </c>
      <c r="Y157" s="17"/>
      <c r="Z157" s="17" t="s">
        <v>48</v>
      </c>
      <c r="AA157" s="17" t="s">
        <v>47</v>
      </c>
      <c r="AB157" s="17" t="s">
        <v>49</v>
      </c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</row>
    <row r="158" s="1" customFormat="1" ht="26" customHeight="1" spans="1:50">
      <c r="A158" s="21">
        <v>128</v>
      </c>
      <c r="B158" s="22" t="s">
        <v>465</v>
      </c>
      <c r="C158" s="22" t="s">
        <v>39</v>
      </c>
      <c r="D158" s="21" t="s">
        <v>40</v>
      </c>
      <c r="E158" s="21" t="s">
        <v>40</v>
      </c>
      <c r="F158" s="21" t="s">
        <v>41</v>
      </c>
      <c r="G158" s="24"/>
      <c r="H158" s="25" t="s">
        <v>523</v>
      </c>
      <c r="I158" s="23">
        <v>2018</v>
      </c>
      <c r="J158" s="40">
        <v>2018.11</v>
      </c>
      <c r="K158" s="21"/>
      <c r="L158" s="17" t="s">
        <v>509</v>
      </c>
      <c r="M158" s="21"/>
      <c r="N158" s="24"/>
      <c r="O158" s="24"/>
      <c r="P158" s="24"/>
      <c r="Q158" s="21">
        <v>270</v>
      </c>
      <c r="R158" s="24"/>
      <c r="S158" s="21">
        <v>270</v>
      </c>
      <c r="T158" s="23">
        <v>203.38</v>
      </c>
      <c r="U158" s="21" t="s">
        <v>45</v>
      </c>
      <c r="V158" s="21" t="s">
        <v>46</v>
      </c>
      <c r="W158" s="17" t="s">
        <v>47</v>
      </c>
      <c r="X158" s="17" t="s">
        <v>47</v>
      </c>
      <c r="Y158" s="17"/>
      <c r="Z158" s="17" t="s">
        <v>48</v>
      </c>
      <c r="AA158" s="17" t="s">
        <v>47</v>
      </c>
      <c r="AB158" s="17" t="s">
        <v>49</v>
      </c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</row>
    <row r="159" s="1" customFormat="1" ht="26" customHeight="1" spans="1:50">
      <c r="A159" s="21">
        <v>129</v>
      </c>
      <c r="B159" s="22" t="s">
        <v>524</v>
      </c>
      <c r="C159" s="22" t="s">
        <v>39</v>
      </c>
      <c r="D159" s="21" t="s">
        <v>40</v>
      </c>
      <c r="E159" s="21" t="s">
        <v>40</v>
      </c>
      <c r="F159" s="21" t="s">
        <v>41</v>
      </c>
      <c r="G159" s="24"/>
      <c r="H159" s="25" t="s">
        <v>525</v>
      </c>
      <c r="I159" s="23">
        <v>2018</v>
      </c>
      <c r="J159" s="40">
        <v>2018.11</v>
      </c>
      <c r="K159" s="21"/>
      <c r="L159" s="17" t="s">
        <v>509</v>
      </c>
      <c r="M159" s="21"/>
      <c r="N159" s="24"/>
      <c r="O159" s="24"/>
      <c r="P159" s="24"/>
      <c r="Q159" s="21">
        <v>90</v>
      </c>
      <c r="R159" s="24"/>
      <c r="S159" s="21">
        <v>90</v>
      </c>
      <c r="T159" s="23">
        <v>111.8</v>
      </c>
      <c r="U159" s="21" t="s">
        <v>45</v>
      </c>
      <c r="V159" s="21" t="s">
        <v>46</v>
      </c>
      <c r="W159" s="17" t="s">
        <v>47</v>
      </c>
      <c r="X159" s="17" t="s">
        <v>47</v>
      </c>
      <c r="Y159" s="17"/>
      <c r="Z159" s="17" t="s">
        <v>48</v>
      </c>
      <c r="AA159" s="17" t="s">
        <v>47</v>
      </c>
      <c r="AB159" s="17" t="s">
        <v>49</v>
      </c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</row>
    <row r="160" s="1" customFormat="1" ht="26" customHeight="1" spans="1:50">
      <c r="A160" s="21">
        <v>130</v>
      </c>
      <c r="B160" s="22" t="s">
        <v>526</v>
      </c>
      <c r="C160" s="22" t="s">
        <v>39</v>
      </c>
      <c r="D160" s="21" t="s">
        <v>40</v>
      </c>
      <c r="E160" s="21" t="s">
        <v>40</v>
      </c>
      <c r="F160" s="21" t="s">
        <v>41</v>
      </c>
      <c r="G160" s="24"/>
      <c r="H160" s="25" t="s">
        <v>527</v>
      </c>
      <c r="I160" s="23">
        <v>2018</v>
      </c>
      <c r="J160" s="40">
        <v>2018.09</v>
      </c>
      <c r="K160" s="21"/>
      <c r="L160" s="17" t="s">
        <v>509</v>
      </c>
      <c r="M160" s="21"/>
      <c r="N160" s="24"/>
      <c r="O160" s="24"/>
      <c r="P160" s="24"/>
      <c r="Q160" s="21">
        <v>60</v>
      </c>
      <c r="R160" s="24"/>
      <c r="S160" s="21">
        <v>60</v>
      </c>
      <c r="T160" s="23">
        <v>58.75</v>
      </c>
      <c r="U160" s="21" t="s">
        <v>45</v>
      </c>
      <c r="V160" s="21" t="s">
        <v>46</v>
      </c>
      <c r="W160" s="17" t="s">
        <v>47</v>
      </c>
      <c r="X160" s="17" t="s">
        <v>47</v>
      </c>
      <c r="Y160" s="17"/>
      <c r="Z160" s="17" t="s">
        <v>48</v>
      </c>
      <c r="AA160" s="17" t="s">
        <v>47</v>
      </c>
      <c r="AB160" s="17" t="s">
        <v>49</v>
      </c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</row>
    <row r="161" s="1" customFormat="1" ht="26" customHeight="1" spans="1:50">
      <c r="A161" s="21">
        <v>131</v>
      </c>
      <c r="B161" s="22" t="s">
        <v>528</v>
      </c>
      <c r="C161" s="22" t="s">
        <v>39</v>
      </c>
      <c r="D161" s="21" t="s">
        <v>40</v>
      </c>
      <c r="E161" s="21" t="s">
        <v>40</v>
      </c>
      <c r="F161" s="21" t="s">
        <v>41</v>
      </c>
      <c r="G161" s="24"/>
      <c r="H161" s="25" t="s">
        <v>529</v>
      </c>
      <c r="I161" s="23">
        <v>2018</v>
      </c>
      <c r="J161" s="40">
        <v>2018.09</v>
      </c>
      <c r="K161" s="21"/>
      <c r="L161" s="17" t="s">
        <v>509</v>
      </c>
      <c r="M161" s="21"/>
      <c r="N161" s="24"/>
      <c r="O161" s="24"/>
      <c r="P161" s="24"/>
      <c r="Q161" s="21">
        <v>130</v>
      </c>
      <c r="R161" s="24"/>
      <c r="S161" s="21">
        <v>130</v>
      </c>
      <c r="T161" s="23">
        <v>124.36</v>
      </c>
      <c r="U161" s="21" t="s">
        <v>45</v>
      </c>
      <c r="V161" s="21" t="s">
        <v>46</v>
      </c>
      <c r="W161" s="17" t="s">
        <v>47</v>
      </c>
      <c r="X161" s="17" t="s">
        <v>47</v>
      </c>
      <c r="Y161" s="17"/>
      <c r="Z161" s="17" t="s">
        <v>48</v>
      </c>
      <c r="AA161" s="17" t="s">
        <v>47</v>
      </c>
      <c r="AB161" s="17" t="s">
        <v>49</v>
      </c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</row>
    <row r="162" s="1" customFormat="1" ht="26" customHeight="1" spans="1:50">
      <c r="A162" s="21">
        <v>132</v>
      </c>
      <c r="B162" s="22" t="s">
        <v>530</v>
      </c>
      <c r="C162" s="22" t="s">
        <v>39</v>
      </c>
      <c r="D162" s="21" t="s">
        <v>40</v>
      </c>
      <c r="E162" s="21" t="s">
        <v>40</v>
      </c>
      <c r="F162" s="21" t="s">
        <v>41</v>
      </c>
      <c r="G162" s="24"/>
      <c r="H162" s="25" t="s">
        <v>531</v>
      </c>
      <c r="I162" s="23">
        <v>2018</v>
      </c>
      <c r="J162" s="40">
        <v>2018.09</v>
      </c>
      <c r="K162" s="21"/>
      <c r="L162" s="17" t="s">
        <v>509</v>
      </c>
      <c r="M162" s="21"/>
      <c r="N162" s="24"/>
      <c r="O162" s="24"/>
      <c r="P162" s="24"/>
      <c r="Q162" s="21">
        <v>24</v>
      </c>
      <c r="R162" s="24"/>
      <c r="S162" s="21">
        <v>24</v>
      </c>
      <c r="T162" s="23">
        <v>22.5</v>
      </c>
      <c r="U162" s="21" t="s">
        <v>45</v>
      </c>
      <c r="V162" s="21" t="s">
        <v>46</v>
      </c>
      <c r="W162" s="17" t="s">
        <v>47</v>
      </c>
      <c r="X162" s="17" t="s">
        <v>47</v>
      </c>
      <c r="Y162" s="17"/>
      <c r="Z162" s="17" t="s">
        <v>48</v>
      </c>
      <c r="AA162" s="17" t="s">
        <v>47</v>
      </c>
      <c r="AB162" s="17" t="s">
        <v>49</v>
      </c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</row>
    <row r="163" s="1" customFormat="1" ht="26" customHeight="1" spans="1:50">
      <c r="A163" s="21">
        <v>133</v>
      </c>
      <c r="B163" s="22" t="s">
        <v>532</v>
      </c>
      <c r="C163" s="22" t="s">
        <v>39</v>
      </c>
      <c r="D163" s="21" t="s">
        <v>40</v>
      </c>
      <c r="E163" s="21" t="s">
        <v>40</v>
      </c>
      <c r="F163" s="21" t="s">
        <v>41</v>
      </c>
      <c r="G163" s="24"/>
      <c r="H163" s="25" t="s">
        <v>533</v>
      </c>
      <c r="I163" s="23">
        <v>2018</v>
      </c>
      <c r="J163" s="40">
        <v>2018.09</v>
      </c>
      <c r="K163" s="21"/>
      <c r="L163" s="17" t="s">
        <v>509</v>
      </c>
      <c r="M163" s="21"/>
      <c r="N163" s="24"/>
      <c r="O163" s="24"/>
      <c r="P163" s="24"/>
      <c r="Q163" s="21">
        <v>55</v>
      </c>
      <c r="R163" s="24"/>
      <c r="S163" s="21">
        <v>55</v>
      </c>
      <c r="T163" s="23">
        <v>54.46</v>
      </c>
      <c r="U163" s="21" t="s">
        <v>45</v>
      </c>
      <c r="V163" s="21" t="s">
        <v>46</v>
      </c>
      <c r="W163" s="17" t="s">
        <v>47</v>
      </c>
      <c r="X163" s="17" t="s">
        <v>47</v>
      </c>
      <c r="Y163" s="17"/>
      <c r="Z163" s="17" t="s">
        <v>48</v>
      </c>
      <c r="AA163" s="17" t="s">
        <v>47</v>
      </c>
      <c r="AB163" s="17" t="s">
        <v>49</v>
      </c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</row>
    <row r="164" s="1" customFormat="1" ht="26" customHeight="1" spans="1:50">
      <c r="A164" s="21">
        <v>134</v>
      </c>
      <c r="B164" s="22" t="s">
        <v>534</v>
      </c>
      <c r="C164" s="22" t="s">
        <v>39</v>
      </c>
      <c r="D164" s="21" t="s">
        <v>40</v>
      </c>
      <c r="E164" s="21" t="s">
        <v>40</v>
      </c>
      <c r="F164" s="21" t="s">
        <v>102</v>
      </c>
      <c r="G164" s="24"/>
      <c r="H164" s="25" t="s">
        <v>535</v>
      </c>
      <c r="I164" s="23">
        <v>2018</v>
      </c>
      <c r="J164" s="40">
        <v>2018.09</v>
      </c>
      <c r="K164" s="21"/>
      <c r="L164" s="17" t="s">
        <v>509</v>
      </c>
      <c r="M164" s="21"/>
      <c r="N164" s="24"/>
      <c r="O164" s="24"/>
      <c r="P164" s="24"/>
      <c r="Q164" s="21">
        <v>80</v>
      </c>
      <c r="R164" s="24"/>
      <c r="S164" s="21">
        <v>80</v>
      </c>
      <c r="T164" s="23">
        <v>79.9</v>
      </c>
      <c r="U164" s="21" t="s">
        <v>45</v>
      </c>
      <c r="V164" s="21" t="s">
        <v>46</v>
      </c>
      <c r="W164" s="17" t="s">
        <v>461</v>
      </c>
      <c r="X164" s="17" t="s">
        <v>461</v>
      </c>
      <c r="Y164" s="17"/>
      <c r="Z164" s="17" t="s">
        <v>48</v>
      </c>
      <c r="AA164" s="17" t="s">
        <v>461</v>
      </c>
      <c r="AB164" s="17" t="s">
        <v>462</v>
      </c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</row>
    <row r="165" s="1" customFormat="1" ht="26" customHeight="1" spans="1:50">
      <c r="A165" s="21">
        <v>135</v>
      </c>
      <c r="B165" s="22" t="s">
        <v>536</v>
      </c>
      <c r="C165" s="22" t="s">
        <v>39</v>
      </c>
      <c r="D165" s="21" t="s">
        <v>40</v>
      </c>
      <c r="E165" s="21" t="s">
        <v>40</v>
      </c>
      <c r="F165" s="21" t="s">
        <v>102</v>
      </c>
      <c r="G165" s="24"/>
      <c r="H165" s="25" t="s">
        <v>537</v>
      </c>
      <c r="I165" s="23">
        <v>2018</v>
      </c>
      <c r="J165" s="40">
        <v>2018.09</v>
      </c>
      <c r="K165" s="21"/>
      <c r="L165" s="17" t="s">
        <v>509</v>
      </c>
      <c r="M165" s="21"/>
      <c r="N165" s="24"/>
      <c r="O165" s="24"/>
      <c r="P165" s="24"/>
      <c r="Q165" s="21">
        <v>360</v>
      </c>
      <c r="R165" s="24"/>
      <c r="S165" s="21">
        <v>360</v>
      </c>
      <c r="T165" s="23">
        <v>340</v>
      </c>
      <c r="U165" s="21" t="s">
        <v>45</v>
      </c>
      <c r="V165" s="21" t="s">
        <v>46</v>
      </c>
      <c r="W165" s="17" t="s">
        <v>311</v>
      </c>
      <c r="X165" s="17" t="s">
        <v>311</v>
      </c>
      <c r="Y165" s="17"/>
      <c r="Z165" s="17" t="s">
        <v>48</v>
      </c>
      <c r="AA165" s="17" t="s">
        <v>311</v>
      </c>
      <c r="AB165" s="17" t="s">
        <v>312</v>
      </c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</row>
    <row r="166" s="1" customFormat="1" ht="26" customHeight="1" spans="1:50">
      <c r="A166" s="21">
        <v>136</v>
      </c>
      <c r="B166" s="22" t="s">
        <v>538</v>
      </c>
      <c r="C166" s="22" t="s">
        <v>39</v>
      </c>
      <c r="D166" s="21" t="s">
        <v>40</v>
      </c>
      <c r="E166" s="21" t="s">
        <v>40</v>
      </c>
      <c r="F166" s="21" t="s">
        <v>79</v>
      </c>
      <c r="G166" s="26" t="s">
        <v>80</v>
      </c>
      <c r="H166" s="27" t="s">
        <v>539</v>
      </c>
      <c r="I166" s="23">
        <v>2018</v>
      </c>
      <c r="J166" s="40">
        <v>2019.1</v>
      </c>
      <c r="K166" s="52"/>
      <c r="L166" s="17" t="s">
        <v>509</v>
      </c>
      <c r="M166" s="21"/>
      <c r="N166" s="24"/>
      <c r="O166" s="24"/>
      <c r="P166" s="24"/>
      <c r="Q166" s="21">
        <v>474</v>
      </c>
      <c r="R166" s="24"/>
      <c r="S166" s="21">
        <v>474</v>
      </c>
      <c r="T166" s="23">
        <v>510.48</v>
      </c>
      <c r="U166" s="21" t="s">
        <v>45</v>
      </c>
      <c r="V166" s="21" t="s">
        <v>46</v>
      </c>
      <c r="W166" s="17" t="s">
        <v>426</v>
      </c>
      <c r="X166" s="17" t="s">
        <v>426</v>
      </c>
      <c r="Y166" s="17"/>
      <c r="Z166" s="17" t="s">
        <v>48</v>
      </c>
      <c r="AA166" s="17" t="s">
        <v>426</v>
      </c>
      <c r="AB166" s="17" t="s">
        <v>284</v>
      </c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</row>
    <row r="167" s="1" customFormat="1" ht="26" customHeight="1" spans="1:50">
      <c r="A167" s="21">
        <v>137</v>
      </c>
      <c r="B167" s="22" t="s">
        <v>540</v>
      </c>
      <c r="C167" s="22" t="s">
        <v>39</v>
      </c>
      <c r="D167" s="21" t="s">
        <v>40</v>
      </c>
      <c r="E167" s="21" t="s">
        <v>40</v>
      </c>
      <c r="F167" s="21" t="s">
        <v>102</v>
      </c>
      <c r="G167" s="24" t="s">
        <v>541</v>
      </c>
      <c r="H167" s="25" t="s">
        <v>542</v>
      </c>
      <c r="I167" s="23">
        <v>2018</v>
      </c>
      <c r="J167" s="40">
        <v>2018.09</v>
      </c>
      <c r="K167" s="21"/>
      <c r="L167" s="17" t="s">
        <v>543</v>
      </c>
      <c r="M167" s="21"/>
      <c r="N167" s="24"/>
      <c r="O167" s="24"/>
      <c r="P167" s="24"/>
      <c r="Q167" s="21">
        <v>20</v>
      </c>
      <c r="R167" s="24"/>
      <c r="S167" s="21">
        <v>20</v>
      </c>
      <c r="T167" s="23">
        <v>20.87</v>
      </c>
      <c r="U167" s="21" t="s">
        <v>45</v>
      </c>
      <c r="V167" s="21" t="s">
        <v>46</v>
      </c>
      <c r="W167" s="17" t="s">
        <v>544</v>
      </c>
      <c r="X167" s="17" t="s">
        <v>544</v>
      </c>
      <c r="Y167" s="17"/>
      <c r="Z167" s="17" t="s">
        <v>48</v>
      </c>
      <c r="AA167" s="17" t="s">
        <v>544</v>
      </c>
      <c r="AB167" s="17" t="s">
        <v>545</v>
      </c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</row>
    <row r="168" s="1" customFormat="1" ht="26" customHeight="1" spans="1:50">
      <c r="A168" s="21">
        <v>138</v>
      </c>
      <c r="B168" s="22" t="s">
        <v>546</v>
      </c>
      <c r="C168" s="22" t="s">
        <v>39</v>
      </c>
      <c r="D168" s="21" t="s">
        <v>40</v>
      </c>
      <c r="E168" s="21" t="s">
        <v>40</v>
      </c>
      <c r="F168" s="21" t="s">
        <v>194</v>
      </c>
      <c r="G168" s="24" t="s">
        <v>195</v>
      </c>
      <c r="H168" s="25" t="s">
        <v>547</v>
      </c>
      <c r="I168" s="23">
        <v>2018</v>
      </c>
      <c r="J168" s="40">
        <v>2018.09</v>
      </c>
      <c r="K168" s="21"/>
      <c r="L168" s="17" t="s">
        <v>543</v>
      </c>
      <c r="M168" s="21"/>
      <c r="N168" s="24"/>
      <c r="O168" s="24"/>
      <c r="P168" s="24"/>
      <c r="Q168" s="21">
        <v>6</v>
      </c>
      <c r="R168" s="24"/>
      <c r="S168" s="21">
        <v>6</v>
      </c>
      <c r="T168" s="23">
        <v>68.6</v>
      </c>
      <c r="U168" s="21" t="s">
        <v>45</v>
      </c>
      <c r="V168" s="21" t="s">
        <v>46</v>
      </c>
      <c r="W168" s="17" t="s">
        <v>548</v>
      </c>
      <c r="X168" s="17" t="s">
        <v>548</v>
      </c>
      <c r="Y168" s="17"/>
      <c r="Z168" s="17" t="s">
        <v>48</v>
      </c>
      <c r="AA168" s="17" t="s">
        <v>548</v>
      </c>
      <c r="AB168" s="17" t="s">
        <v>549</v>
      </c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</row>
    <row r="169" s="1" customFormat="1" ht="26" customHeight="1" spans="1:50">
      <c r="A169" s="21">
        <v>139</v>
      </c>
      <c r="B169" s="22" t="s">
        <v>550</v>
      </c>
      <c r="C169" s="22" t="s">
        <v>39</v>
      </c>
      <c r="D169" s="21" t="s">
        <v>40</v>
      </c>
      <c r="E169" s="21" t="s">
        <v>40</v>
      </c>
      <c r="F169" s="21" t="s">
        <v>266</v>
      </c>
      <c r="G169" s="24" t="s">
        <v>267</v>
      </c>
      <c r="H169" s="25" t="s">
        <v>551</v>
      </c>
      <c r="I169" s="23">
        <v>2018</v>
      </c>
      <c r="J169" s="40">
        <v>2019.11</v>
      </c>
      <c r="K169" s="21"/>
      <c r="L169" s="17" t="s">
        <v>543</v>
      </c>
      <c r="M169" s="21"/>
      <c r="N169" s="24"/>
      <c r="O169" s="24"/>
      <c r="P169" s="24"/>
      <c r="Q169" s="21">
        <v>340</v>
      </c>
      <c r="R169" s="24"/>
      <c r="S169" s="21">
        <v>340</v>
      </c>
      <c r="T169" s="23">
        <v>327.45</v>
      </c>
      <c r="U169" s="21" t="s">
        <v>45</v>
      </c>
      <c r="V169" s="21" t="s">
        <v>46</v>
      </c>
      <c r="W169" s="17" t="s">
        <v>552</v>
      </c>
      <c r="X169" s="17" t="s">
        <v>552</v>
      </c>
      <c r="Y169" s="17"/>
      <c r="Z169" s="17" t="s">
        <v>48</v>
      </c>
      <c r="AA169" s="17" t="s">
        <v>552</v>
      </c>
      <c r="AB169" s="17" t="s">
        <v>553</v>
      </c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</row>
    <row r="170" s="1" customFormat="1" ht="26" customHeight="1" spans="1:50">
      <c r="A170" s="21">
        <v>140</v>
      </c>
      <c r="B170" s="22" t="s">
        <v>554</v>
      </c>
      <c r="C170" s="22" t="s">
        <v>39</v>
      </c>
      <c r="D170" s="21" t="s">
        <v>40</v>
      </c>
      <c r="E170" s="21" t="s">
        <v>40</v>
      </c>
      <c r="F170" s="21" t="s">
        <v>326</v>
      </c>
      <c r="G170" s="24" t="s">
        <v>327</v>
      </c>
      <c r="H170" s="25" t="s">
        <v>555</v>
      </c>
      <c r="I170" s="23">
        <v>2019</v>
      </c>
      <c r="J170" s="40">
        <v>2019.04</v>
      </c>
      <c r="K170" s="21"/>
      <c r="L170" s="17" t="s">
        <v>543</v>
      </c>
      <c r="M170" s="21"/>
      <c r="N170" s="24"/>
      <c r="O170" s="24"/>
      <c r="P170" s="24"/>
      <c r="Q170" s="21">
        <v>65</v>
      </c>
      <c r="R170" s="24"/>
      <c r="S170" s="21">
        <v>65</v>
      </c>
      <c r="T170" s="23">
        <v>56.97</v>
      </c>
      <c r="U170" s="21" t="s">
        <v>45</v>
      </c>
      <c r="V170" s="21" t="s">
        <v>46</v>
      </c>
      <c r="W170" s="17" t="s">
        <v>556</v>
      </c>
      <c r="X170" s="17" t="s">
        <v>556</v>
      </c>
      <c r="Y170" s="17"/>
      <c r="Z170" s="17" t="s">
        <v>48</v>
      </c>
      <c r="AA170" s="17" t="s">
        <v>556</v>
      </c>
      <c r="AB170" s="17" t="s">
        <v>557</v>
      </c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</row>
    <row r="171" s="1" customFormat="1" ht="26" customHeight="1" spans="1:50">
      <c r="A171" s="21">
        <v>141</v>
      </c>
      <c r="B171" s="22" t="s">
        <v>558</v>
      </c>
      <c r="C171" s="22" t="s">
        <v>39</v>
      </c>
      <c r="D171" s="21" t="s">
        <v>40</v>
      </c>
      <c r="E171" s="21" t="s">
        <v>40</v>
      </c>
      <c r="F171" s="21" t="s">
        <v>72</v>
      </c>
      <c r="G171" s="24" t="s">
        <v>73</v>
      </c>
      <c r="H171" s="25" t="s">
        <v>559</v>
      </c>
      <c r="I171" s="23">
        <v>2018</v>
      </c>
      <c r="J171" s="40">
        <v>2018.09</v>
      </c>
      <c r="K171" s="21"/>
      <c r="L171" s="17" t="s">
        <v>543</v>
      </c>
      <c r="M171" s="21"/>
      <c r="N171" s="24"/>
      <c r="O171" s="24"/>
      <c r="P171" s="24"/>
      <c r="Q171" s="21">
        <v>28</v>
      </c>
      <c r="R171" s="24"/>
      <c r="S171" s="21">
        <v>28</v>
      </c>
      <c r="T171" s="23">
        <v>47.32</v>
      </c>
      <c r="U171" s="21" t="s">
        <v>45</v>
      </c>
      <c r="V171" s="21" t="s">
        <v>46</v>
      </c>
      <c r="W171" s="17" t="s">
        <v>72</v>
      </c>
      <c r="X171" s="17" t="s">
        <v>72</v>
      </c>
      <c r="Y171" s="17"/>
      <c r="Z171" s="17" t="s">
        <v>48</v>
      </c>
      <c r="AA171" s="17" t="s">
        <v>439</v>
      </c>
      <c r="AB171" s="17" t="s">
        <v>440</v>
      </c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</row>
    <row r="172" s="1" customFormat="1" ht="26" customHeight="1" spans="1:50">
      <c r="A172" s="21">
        <v>142</v>
      </c>
      <c r="B172" s="22" t="s">
        <v>560</v>
      </c>
      <c r="C172" s="22" t="s">
        <v>39</v>
      </c>
      <c r="D172" s="21" t="s">
        <v>40</v>
      </c>
      <c r="E172" s="21" t="s">
        <v>40</v>
      </c>
      <c r="F172" s="21" t="s">
        <v>561</v>
      </c>
      <c r="G172" s="24" t="s">
        <v>562</v>
      </c>
      <c r="H172" s="25" t="s">
        <v>563</v>
      </c>
      <c r="I172" s="23">
        <v>2018</v>
      </c>
      <c r="J172" s="40">
        <v>2018.11</v>
      </c>
      <c r="K172" s="21"/>
      <c r="L172" s="17" t="s">
        <v>543</v>
      </c>
      <c r="M172" s="21"/>
      <c r="N172" s="24"/>
      <c r="O172" s="24"/>
      <c r="P172" s="24"/>
      <c r="Q172" s="21">
        <v>35</v>
      </c>
      <c r="R172" s="24"/>
      <c r="S172" s="21">
        <v>35</v>
      </c>
      <c r="T172" s="23">
        <v>35.82</v>
      </c>
      <c r="U172" s="21" t="s">
        <v>45</v>
      </c>
      <c r="V172" s="21" t="s">
        <v>46</v>
      </c>
      <c r="W172" s="17" t="s">
        <v>564</v>
      </c>
      <c r="X172" s="17" t="s">
        <v>564</v>
      </c>
      <c r="Y172" s="17"/>
      <c r="Z172" s="17" t="s">
        <v>48</v>
      </c>
      <c r="AA172" s="17" t="s">
        <v>565</v>
      </c>
      <c r="AB172" s="17" t="s">
        <v>566</v>
      </c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</row>
    <row r="173" s="1" customFormat="1" ht="26" customHeight="1" spans="1:50">
      <c r="A173" s="21">
        <v>143</v>
      </c>
      <c r="B173" s="22" t="s">
        <v>567</v>
      </c>
      <c r="C173" s="22" t="s">
        <v>39</v>
      </c>
      <c r="D173" s="21" t="s">
        <v>40</v>
      </c>
      <c r="E173" s="21" t="s">
        <v>40</v>
      </c>
      <c r="F173" s="21" t="s">
        <v>266</v>
      </c>
      <c r="G173" s="51" t="s">
        <v>568</v>
      </c>
      <c r="H173" s="25" t="s">
        <v>569</v>
      </c>
      <c r="I173" s="23">
        <v>2019</v>
      </c>
      <c r="J173" s="40">
        <v>2019.04</v>
      </c>
      <c r="K173" s="21"/>
      <c r="L173" s="17" t="s">
        <v>570</v>
      </c>
      <c r="M173" s="21"/>
      <c r="N173" s="24"/>
      <c r="O173" s="24"/>
      <c r="P173" s="24"/>
      <c r="Q173" s="21">
        <v>50</v>
      </c>
      <c r="R173" s="24"/>
      <c r="S173" s="21">
        <v>50</v>
      </c>
      <c r="T173" s="23">
        <v>49.8</v>
      </c>
      <c r="U173" s="21" t="s">
        <v>45</v>
      </c>
      <c r="V173" s="21" t="s">
        <v>46</v>
      </c>
      <c r="W173" s="17" t="s">
        <v>571</v>
      </c>
      <c r="X173" s="17" t="s">
        <v>571</v>
      </c>
      <c r="Y173" s="17"/>
      <c r="Z173" s="17" t="s">
        <v>48</v>
      </c>
      <c r="AA173" s="17" t="s">
        <v>571</v>
      </c>
      <c r="AB173" s="17" t="s">
        <v>572</v>
      </c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</row>
    <row r="174" s="1" customFormat="1" ht="26" customHeight="1" spans="1:50">
      <c r="A174" s="21">
        <v>144</v>
      </c>
      <c r="B174" s="22" t="s">
        <v>573</v>
      </c>
      <c r="C174" s="22" t="s">
        <v>39</v>
      </c>
      <c r="D174" s="21" t="s">
        <v>40</v>
      </c>
      <c r="E174" s="21" t="s">
        <v>40</v>
      </c>
      <c r="F174" s="21" t="s">
        <v>79</v>
      </c>
      <c r="G174" s="26" t="s">
        <v>574</v>
      </c>
      <c r="H174" s="27" t="s">
        <v>575</v>
      </c>
      <c r="I174" s="23">
        <v>2019</v>
      </c>
      <c r="J174" s="40">
        <v>2019.05</v>
      </c>
      <c r="K174" s="21"/>
      <c r="L174" s="17" t="s">
        <v>570</v>
      </c>
      <c r="M174" s="21"/>
      <c r="N174" s="24"/>
      <c r="O174" s="24"/>
      <c r="P174" s="24"/>
      <c r="Q174" s="21">
        <v>99.5</v>
      </c>
      <c r="R174" s="24"/>
      <c r="S174" s="21">
        <v>99.5</v>
      </c>
      <c r="T174" s="23">
        <v>102.08</v>
      </c>
      <c r="U174" s="21" t="s">
        <v>45</v>
      </c>
      <c r="V174" s="21" t="s">
        <v>46</v>
      </c>
      <c r="W174" s="17" t="s">
        <v>576</v>
      </c>
      <c r="X174" s="17" t="s">
        <v>576</v>
      </c>
      <c r="Y174" s="17"/>
      <c r="Z174" s="17" t="s">
        <v>48</v>
      </c>
      <c r="AA174" s="17" t="s">
        <v>576</v>
      </c>
      <c r="AB174" s="17" t="s">
        <v>577</v>
      </c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</row>
    <row r="175" s="1" customFormat="1" ht="26" customHeight="1" spans="1:50">
      <c r="A175" s="21">
        <v>145</v>
      </c>
      <c r="B175" s="22" t="s">
        <v>578</v>
      </c>
      <c r="C175" s="22" t="s">
        <v>39</v>
      </c>
      <c r="D175" s="21" t="s">
        <v>40</v>
      </c>
      <c r="E175" s="21" t="s">
        <v>40</v>
      </c>
      <c r="F175" s="21" t="s">
        <v>79</v>
      </c>
      <c r="G175" s="26" t="s">
        <v>579</v>
      </c>
      <c r="H175" s="27" t="s">
        <v>580</v>
      </c>
      <c r="I175" s="23">
        <v>2018</v>
      </c>
      <c r="J175" s="40">
        <v>2018.12</v>
      </c>
      <c r="K175" s="21"/>
      <c r="L175" s="17" t="s">
        <v>570</v>
      </c>
      <c r="M175" s="21"/>
      <c r="N175" s="24"/>
      <c r="O175" s="24"/>
      <c r="P175" s="24"/>
      <c r="Q175" s="21">
        <v>30</v>
      </c>
      <c r="R175" s="24"/>
      <c r="S175" s="21">
        <v>30</v>
      </c>
      <c r="T175" s="23">
        <v>29.55</v>
      </c>
      <c r="U175" s="21" t="s">
        <v>45</v>
      </c>
      <c r="V175" s="21" t="s">
        <v>46</v>
      </c>
      <c r="W175" s="17" t="s">
        <v>581</v>
      </c>
      <c r="X175" s="17" t="s">
        <v>581</v>
      </c>
      <c r="Y175" s="17"/>
      <c r="Z175" s="17" t="s">
        <v>48</v>
      </c>
      <c r="AA175" s="17" t="s">
        <v>581</v>
      </c>
      <c r="AB175" s="17" t="s">
        <v>582</v>
      </c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</row>
    <row r="176" s="1" customFormat="1" ht="26" customHeight="1" spans="1:50">
      <c r="A176" s="21">
        <v>146</v>
      </c>
      <c r="B176" s="22" t="s">
        <v>583</v>
      </c>
      <c r="C176" s="22" t="s">
        <v>39</v>
      </c>
      <c r="D176" s="21" t="s">
        <v>40</v>
      </c>
      <c r="E176" s="21" t="s">
        <v>40</v>
      </c>
      <c r="F176" s="21" t="s">
        <v>135</v>
      </c>
      <c r="G176" s="26" t="s">
        <v>584</v>
      </c>
      <c r="H176" s="25" t="s">
        <v>585</v>
      </c>
      <c r="I176" s="23">
        <v>2019</v>
      </c>
      <c r="J176" s="40">
        <v>2019.06</v>
      </c>
      <c r="K176" s="21"/>
      <c r="L176" s="17" t="s">
        <v>570</v>
      </c>
      <c r="M176" s="21"/>
      <c r="N176" s="24"/>
      <c r="O176" s="24"/>
      <c r="P176" s="24"/>
      <c r="Q176" s="21">
        <v>162</v>
      </c>
      <c r="R176" s="24"/>
      <c r="S176" s="21">
        <v>162</v>
      </c>
      <c r="T176" s="23">
        <v>158.33</v>
      </c>
      <c r="U176" s="21" t="s">
        <v>45</v>
      </c>
      <c r="V176" s="21" t="s">
        <v>46</v>
      </c>
      <c r="W176" s="17" t="s">
        <v>586</v>
      </c>
      <c r="X176" s="17" t="s">
        <v>586</v>
      </c>
      <c r="Y176" s="17"/>
      <c r="Z176" s="17" t="s">
        <v>48</v>
      </c>
      <c r="AA176" s="17" t="s">
        <v>587</v>
      </c>
      <c r="AB176" s="17" t="s">
        <v>588</v>
      </c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</row>
    <row r="177" s="1" customFormat="1" ht="26" customHeight="1" spans="1:50">
      <c r="A177" s="21">
        <v>147</v>
      </c>
      <c r="B177" s="22" t="s">
        <v>589</v>
      </c>
      <c r="C177" s="22" t="s">
        <v>39</v>
      </c>
      <c r="D177" s="21" t="s">
        <v>40</v>
      </c>
      <c r="E177" s="21" t="s">
        <v>40</v>
      </c>
      <c r="F177" s="21" t="s">
        <v>144</v>
      </c>
      <c r="G177" s="24" t="s">
        <v>145</v>
      </c>
      <c r="H177" s="25" t="s">
        <v>590</v>
      </c>
      <c r="I177" s="23">
        <v>2018</v>
      </c>
      <c r="J177" s="40">
        <v>2018.11</v>
      </c>
      <c r="K177" s="21"/>
      <c r="L177" s="17" t="s">
        <v>570</v>
      </c>
      <c r="M177" s="21"/>
      <c r="N177" s="24"/>
      <c r="O177" s="24"/>
      <c r="P177" s="24"/>
      <c r="Q177" s="21">
        <v>22</v>
      </c>
      <c r="R177" s="24"/>
      <c r="S177" s="21">
        <v>22</v>
      </c>
      <c r="T177" s="23">
        <v>20.86</v>
      </c>
      <c r="U177" s="21" t="s">
        <v>45</v>
      </c>
      <c r="V177" s="21" t="s">
        <v>46</v>
      </c>
      <c r="W177" s="17" t="s">
        <v>591</v>
      </c>
      <c r="X177" s="17" t="s">
        <v>591</v>
      </c>
      <c r="Y177" s="17"/>
      <c r="Z177" s="17" t="s">
        <v>48</v>
      </c>
      <c r="AA177" s="17" t="s">
        <v>147</v>
      </c>
      <c r="AB177" s="17" t="s">
        <v>148</v>
      </c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</row>
    <row r="178" s="1" customFormat="1" ht="26" customHeight="1" spans="1:50">
      <c r="A178" s="21">
        <v>148</v>
      </c>
      <c r="B178" s="22" t="s">
        <v>592</v>
      </c>
      <c r="C178" s="22" t="s">
        <v>39</v>
      </c>
      <c r="D178" s="21" t="s">
        <v>40</v>
      </c>
      <c r="E178" s="21" t="s">
        <v>40</v>
      </c>
      <c r="F178" s="21" t="s">
        <v>266</v>
      </c>
      <c r="G178" s="24" t="s">
        <v>593</v>
      </c>
      <c r="H178" s="25" t="s">
        <v>594</v>
      </c>
      <c r="I178" s="23">
        <v>2019</v>
      </c>
      <c r="J178" s="40">
        <v>2019.04</v>
      </c>
      <c r="K178" s="21"/>
      <c r="L178" s="17" t="s">
        <v>570</v>
      </c>
      <c r="M178" s="21"/>
      <c r="N178" s="24"/>
      <c r="O178" s="24"/>
      <c r="P178" s="24"/>
      <c r="Q178" s="21">
        <v>65</v>
      </c>
      <c r="R178" s="24"/>
      <c r="S178" s="21">
        <v>65</v>
      </c>
      <c r="T178" s="23">
        <v>71.29</v>
      </c>
      <c r="U178" s="21" t="s">
        <v>45</v>
      </c>
      <c r="V178" s="21" t="s">
        <v>46</v>
      </c>
      <c r="W178" s="17" t="s">
        <v>595</v>
      </c>
      <c r="X178" s="17" t="s">
        <v>595</v>
      </c>
      <c r="Y178" s="17"/>
      <c r="Z178" s="17" t="s">
        <v>48</v>
      </c>
      <c r="AA178" s="17" t="s">
        <v>596</v>
      </c>
      <c r="AB178" s="17" t="s">
        <v>597</v>
      </c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</row>
    <row r="179" s="1" customFormat="1" ht="26" customHeight="1" spans="1:50">
      <c r="A179" s="21">
        <v>149</v>
      </c>
      <c r="B179" s="22" t="s">
        <v>467</v>
      </c>
      <c r="C179" s="22" t="s">
        <v>39</v>
      </c>
      <c r="D179" s="21" t="s">
        <v>40</v>
      </c>
      <c r="E179" s="21" t="s">
        <v>40</v>
      </c>
      <c r="F179" s="21" t="s">
        <v>41</v>
      </c>
      <c r="G179" s="24"/>
      <c r="H179" s="25" t="s">
        <v>598</v>
      </c>
      <c r="I179" s="23">
        <v>2018</v>
      </c>
      <c r="J179" s="40">
        <v>2018.12</v>
      </c>
      <c r="K179" s="21"/>
      <c r="L179" s="17" t="s">
        <v>570</v>
      </c>
      <c r="M179" s="21"/>
      <c r="N179" s="24"/>
      <c r="O179" s="24"/>
      <c r="P179" s="24"/>
      <c r="Q179" s="21">
        <v>16</v>
      </c>
      <c r="R179" s="24"/>
      <c r="S179" s="21">
        <v>16</v>
      </c>
      <c r="T179" s="23">
        <v>13.2</v>
      </c>
      <c r="U179" s="21" t="s">
        <v>45</v>
      </c>
      <c r="V179" s="21" t="s">
        <v>46</v>
      </c>
      <c r="W179" s="17" t="s">
        <v>47</v>
      </c>
      <c r="X179" s="17" t="s">
        <v>47</v>
      </c>
      <c r="Y179" s="17"/>
      <c r="Z179" s="17" t="s">
        <v>48</v>
      </c>
      <c r="AA179" s="17" t="s">
        <v>47</v>
      </c>
      <c r="AB179" s="17" t="s">
        <v>49</v>
      </c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</row>
    <row r="180" s="1" customFormat="1" ht="26" customHeight="1" spans="1:50">
      <c r="A180" s="21">
        <v>150</v>
      </c>
      <c r="B180" s="22" t="s">
        <v>599</v>
      </c>
      <c r="C180" s="22" t="s">
        <v>39</v>
      </c>
      <c r="D180" s="21" t="s">
        <v>40</v>
      </c>
      <c r="E180" s="21" t="s">
        <v>40</v>
      </c>
      <c r="F180" s="21" t="s">
        <v>200</v>
      </c>
      <c r="G180" s="26" t="s">
        <v>201</v>
      </c>
      <c r="H180" s="25" t="s">
        <v>600</v>
      </c>
      <c r="I180" s="23">
        <v>2019</v>
      </c>
      <c r="J180" s="40">
        <v>2019.08</v>
      </c>
      <c r="K180" s="21"/>
      <c r="L180" s="17" t="s">
        <v>601</v>
      </c>
      <c r="M180" s="21"/>
      <c r="N180" s="24"/>
      <c r="O180" s="24"/>
      <c r="P180" s="24"/>
      <c r="Q180" s="21">
        <v>30</v>
      </c>
      <c r="R180" s="24"/>
      <c r="S180" s="21">
        <v>30</v>
      </c>
      <c r="T180" s="23">
        <v>30.4</v>
      </c>
      <c r="U180" s="21" t="s">
        <v>45</v>
      </c>
      <c r="V180" s="21" t="s">
        <v>46</v>
      </c>
      <c r="W180" s="17" t="s">
        <v>602</v>
      </c>
      <c r="X180" s="17" t="s">
        <v>602</v>
      </c>
      <c r="Y180" s="17"/>
      <c r="Z180" s="17" t="s">
        <v>48</v>
      </c>
      <c r="AA180" s="17" t="s">
        <v>603</v>
      </c>
      <c r="AB180" s="17" t="s">
        <v>604</v>
      </c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</row>
    <row r="181" s="1" customFormat="1" ht="26" customHeight="1" spans="1:50">
      <c r="A181" s="21">
        <v>151</v>
      </c>
      <c r="B181" s="22" t="s">
        <v>605</v>
      </c>
      <c r="C181" s="22" t="s">
        <v>39</v>
      </c>
      <c r="D181" s="21" t="s">
        <v>40</v>
      </c>
      <c r="E181" s="21" t="s">
        <v>40</v>
      </c>
      <c r="F181" s="21" t="s">
        <v>95</v>
      </c>
      <c r="G181" s="24" t="s">
        <v>96</v>
      </c>
      <c r="H181" s="25" t="s">
        <v>606</v>
      </c>
      <c r="I181" s="23">
        <v>2019</v>
      </c>
      <c r="J181" s="40">
        <v>2019.09</v>
      </c>
      <c r="K181" s="21"/>
      <c r="L181" s="17" t="s">
        <v>601</v>
      </c>
      <c r="M181" s="21"/>
      <c r="N181" s="24"/>
      <c r="O181" s="24"/>
      <c r="P181" s="24"/>
      <c r="Q181" s="21">
        <v>50</v>
      </c>
      <c r="R181" s="24"/>
      <c r="S181" s="21">
        <v>50</v>
      </c>
      <c r="T181" s="23">
        <v>49.29</v>
      </c>
      <c r="U181" s="21" t="s">
        <v>45</v>
      </c>
      <c r="V181" s="21" t="s">
        <v>46</v>
      </c>
      <c r="W181" s="17" t="s">
        <v>607</v>
      </c>
      <c r="X181" s="17" t="s">
        <v>607</v>
      </c>
      <c r="Y181" s="17"/>
      <c r="Z181" s="17" t="s">
        <v>48</v>
      </c>
      <c r="AA181" s="17" t="s">
        <v>608</v>
      </c>
      <c r="AB181" s="17" t="s">
        <v>609</v>
      </c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</row>
    <row r="182" s="1" customFormat="1" ht="26" customHeight="1" spans="1:50">
      <c r="A182" s="21">
        <v>152</v>
      </c>
      <c r="B182" s="22" t="s">
        <v>610</v>
      </c>
      <c r="C182" s="22" t="s">
        <v>39</v>
      </c>
      <c r="D182" s="21" t="s">
        <v>40</v>
      </c>
      <c r="E182" s="21" t="s">
        <v>40</v>
      </c>
      <c r="F182" s="21" t="s">
        <v>51</v>
      </c>
      <c r="G182" s="24" t="s">
        <v>52</v>
      </c>
      <c r="H182" s="25" t="s">
        <v>611</v>
      </c>
      <c r="I182" s="23">
        <v>2019</v>
      </c>
      <c r="J182" s="40">
        <v>2019.04</v>
      </c>
      <c r="K182" s="21"/>
      <c r="L182" s="17" t="s">
        <v>601</v>
      </c>
      <c r="M182" s="21"/>
      <c r="N182" s="24"/>
      <c r="O182" s="24"/>
      <c r="P182" s="24"/>
      <c r="Q182" s="21">
        <v>21</v>
      </c>
      <c r="R182" s="24"/>
      <c r="S182" s="21">
        <v>21</v>
      </c>
      <c r="T182" s="23">
        <v>20.35</v>
      </c>
      <c r="U182" s="21" t="s">
        <v>45</v>
      </c>
      <c r="V182" s="21" t="s">
        <v>46</v>
      </c>
      <c r="W182" s="17" t="s">
        <v>612</v>
      </c>
      <c r="X182" s="17" t="s">
        <v>612</v>
      </c>
      <c r="Y182" s="17"/>
      <c r="Z182" s="17" t="s">
        <v>48</v>
      </c>
      <c r="AA182" s="17" t="s">
        <v>242</v>
      </c>
      <c r="AB182" s="17" t="s">
        <v>243</v>
      </c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</row>
    <row r="183" s="1" customFormat="1" ht="26" customHeight="1" spans="1:50">
      <c r="A183" s="21">
        <v>153</v>
      </c>
      <c r="B183" s="22" t="s">
        <v>613</v>
      </c>
      <c r="C183" s="22" t="s">
        <v>39</v>
      </c>
      <c r="D183" s="21" t="s">
        <v>40</v>
      </c>
      <c r="E183" s="21" t="s">
        <v>40</v>
      </c>
      <c r="F183" s="21" t="s">
        <v>84</v>
      </c>
      <c r="G183" s="24" t="s">
        <v>85</v>
      </c>
      <c r="H183" s="25" t="s">
        <v>614</v>
      </c>
      <c r="I183" s="23">
        <v>2020</v>
      </c>
      <c r="J183" s="40">
        <v>2020.06</v>
      </c>
      <c r="K183" s="21"/>
      <c r="L183" s="17" t="s">
        <v>615</v>
      </c>
      <c r="M183" s="21"/>
      <c r="N183" s="24"/>
      <c r="O183" s="24"/>
      <c r="P183" s="24"/>
      <c r="Q183" s="21">
        <v>80</v>
      </c>
      <c r="R183" s="24"/>
      <c r="S183" s="21">
        <v>80</v>
      </c>
      <c r="T183" s="23">
        <v>74.83</v>
      </c>
      <c r="U183" s="21" t="s">
        <v>45</v>
      </c>
      <c r="V183" s="21" t="s">
        <v>46</v>
      </c>
      <c r="W183" s="17" t="s">
        <v>88</v>
      </c>
      <c r="X183" s="17" t="s">
        <v>88</v>
      </c>
      <c r="Y183" s="17"/>
      <c r="Z183" s="17" t="s">
        <v>48</v>
      </c>
      <c r="AA183" s="17" t="s">
        <v>88</v>
      </c>
      <c r="AB183" s="17" t="s">
        <v>89</v>
      </c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</row>
    <row r="184" s="1" customFormat="1" ht="26" customHeight="1" spans="1:50">
      <c r="A184" s="21">
        <v>154</v>
      </c>
      <c r="B184" s="22" t="s">
        <v>616</v>
      </c>
      <c r="C184" s="22" t="s">
        <v>39</v>
      </c>
      <c r="D184" s="21" t="s">
        <v>40</v>
      </c>
      <c r="E184" s="21" t="s">
        <v>40</v>
      </c>
      <c r="F184" s="21" t="s">
        <v>84</v>
      </c>
      <c r="G184" s="24" t="s">
        <v>286</v>
      </c>
      <c r="H184" s="25" t="s">
        <v>617</v>
      </c>
      <c r="I184" s="23">
        <v>2019</v>
      </c>
      <c r="J184" s="40">
        <v>2019.11</v>
      </c>
      <c r="K184" s="21"/>
      <c r="L184" s="17" t="s">
        <v>615</v>
      </c>
      <c r="M184" s="21"/>
      <c r="N184" s="24"/>
      <c r="O184" s="24"/>
      <c r="P184" s="24"/>
      <c r="Q184" s="21">
        <v>120</v>
      </c>
      <c r="R184" s="24"/>
      <c r="S184" s="21">
        <v>120</v>
      </c>
      <c r="T184" s="23">
        <v>115.57</v>
      </c>
      <c r="U184" s="21" t="s">
        <v>45</v>
      </c>
      <c r="V184" s="21" t="s">
        <v>46</v>
      </c>
      <c r="W184" s="17" t="s">
        <v>618</v>
      </c>
      <c r="X184" s="17" t="s">
        <v>618</v>
      </c>
      <c r="Y184" s="17"/>
      <c r="Z184" s="17" t="s">
        <v>48</v>
      </c>
      <c r="AA184" s="17" t="s">
        <v>618</v>
      </c>
      <c r="AB184" s="17" t="s">
        <v>619</v>
      </c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  <c r="AR184" s="9"/>
      <c r="AS184" s="9"/>
      <c r="AT184" s="9"/>
      <c r="AU184" s="9"/>
      <c r="AV184" s="9"/>
      <c r="AW184" s="9"/>
      <c r="AX184" s="9"/>
    </row>
    <row r="185" s="1" customFormat="1" ht="26" customHeight="1" spans="1:50">
      <c r="A185" s="21">
        <v>155</v>
      </c>
      <c r="B185" s="22" t="s">
        <v>620</v>
      </c>
      <c r="C185" s="22" t="s">
        <v>39</v>
      </c>
      <c r="D185" s="21" t="s">
        <v>40</v>
      </c>
      <c r="E185" s="21" t="s">
        <v>40</v>
      </c>
      <c r="F185" s="21" t="s">
        <v>621</v>
      </c>
      <c r="G185" s="26" t="s">
        <v>622</v>
      </c>
      <c r="H185" s="25" t="s">
        <v>623</v>
      </c>
      <c r="I185" s="23">
        <v>2019</v>
      </c>
      <c r="J185" s="40">
        <v>2019.11</v>
      </c>
      <c r="K185" s="21"/>
      <c r="L185" s="17" t="s">
        <v>615</v>
      </c>
      <c r="M185" s="21"/>
      <c r="N185" s="24"/>
      <c r="O185" s="24"/>
      <c r="P185" s="24"/>
      <c r="Q185" s="21">
        <v>180</v>
      </c>
      <c r="R185" s="24"/>
      <c r="S185" s="21">
        <v>180</v>
      </c>
      <c r="T185" s="23">
        <v>173.59</v>
      </c>
      <c r="U185" s="21" t="s">
        <v>45</v>
      </c>
      <c r="V185" s="21" t="s">
        <v>46</v>
      </c>
      <c r="W185" s="17" t="s">
        <v>624</v>
      </c>
      <c r="X185" s="17" t="s">
        <v>624</v>
      </c>
      <c r="Y185" s="17"/>
      <c r="Z185" s="17" t="s">
        <v>48</v>
      </c>
      <c r="AA185" s="17" t="s">
        <v>624</v>
      </c>
      <c r="AB185" s="17" t="s">
        <v>625</v>
      </c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  <c r="AR185" s="9"/>
      <c r="AS185" s="9"/>
      <c r="AT185" s="9"/>
      <c r="AU185" s="9"/>
      <c r="AV185" s="9"/>
      <c r="AW185" s="9"/>
      <c r="AX185" s="9"/>
    </row>
    <row r="186" s="1" customFormat="1" ht="26" customHeight="1" spans="1:50">
      <c r="A186" s="21">
        <v>156</v>
      </c>
      <c r="B186" s="22" t="s">
        <v>626</v>
      </c>
      <c r="C186" s="22" t="s">
        <v>39</v>
      </c>
      <c r="D186" s="21" t="s">
        <v>40</v>
      </c>
      <c r="E186" s="21" t="s">
        <v>40</v>
      </c>
      <c r="F186" s="21" t="s">
        <v>102</v>
      </c>
      <c r="G186" s="24"/>
      <c r="H186" s="25" t="s">
        <v>627</v>
      </c>
      <c r="I186" s="23">
        <v>2020</v>
      </c>
      <c r="J186" s="40">
        <v>2021.08</v>
      </c>
      <c r="K186" s="21"/>
      <c r="L186" s="17" t="s">
        <v>628</v>
      </c>
      <c r="M186" s="21"/>
      <c r="N186" s="24"/>
      <c r="O186" s="24"/>
      <c r="P186" s="24"/>
      <c r="Q186" s="21">
        <v>1000</v>
      </c>
      <c r="R186" s="24"/>
      <c r="S186" s="21">
        <v>1000</v>
      </c>
      <c r="T186" s="23">
        <v>1000</v>
      </c>
      <c r="U186" s="21" t="s">
        <v>45</v>
      </c>
      <c r="V186" s="21" t="s">
        <v>46</v>
      </c>
      <c r="W186" s="17" t="s">
        <v>629</v>
      </c>
      <c r="X186" s="17" t="s">
        <v>629</v>
      </c>
      <c r="Y186" s="17"/>
      <c r="Z186" s="17" t="s">
        <v>48</v>
      </c>
      <c r="AA186" s="17" t="s">
        <v>629</v>
      </c>
      <c r="AB186" s="17" t="s">
        <v>630</v>
      </c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</row>
    <row r="187" s="1" customFormat="1" ht="26" customHeight="1" spans="1:50">
      <c r="A187" s="21">
        <v>157</v>
      </c>
      <c r="B187" s="22" t="s">
        <v>631</v>
      </c>
      <c r="C187" s="22" t="s">
        <v>39</v>
      </c>
      <c r="D187" s="21" t="s">
        <v>40</v>
      </c>
      <c r="E187" s="21" t="s">
        <v>40</v>
      </c>
      <c r="F187" s="21" t="s">
        <v>621</v>
      </c>
      <c r="G187" s="26" t="s">
        <v>622</v>
      </c>
      <c r="H187" s="25" t="s">
        <v>632</v>
      </c>
      <c r="I187" s="23">
        <v>2020</v>
      </c>
      <c r="J187" s="40">
        <v>2020.06</v>
      </c>
      <c r="K187" s="21"/>
      <c r="L187" s="17" t="s">
        <v>633</v>
      </c>
      <c r="M187" s="21"/>
      <c r="N187" s="24"/>
      <c r="O187" s="24"/>
      <c r="P187" s="24"/>
      <c r="Q187" s="21">
        <v>260</v>
      </c>
      <c r="R187" s="24"/>
      <c r="S187" s="21">
        <v>260</v>
      </c>
      <c r="T187" s="23">
        <v>256.28</v>
      </c>
      <c r="U187" s="21" t="s">
        <v>45</v>
      </c>
      <c r="V187" s="21" t="s">
        <v>46</v>
      </c>
      <c r="W187" s="17" t="s">
        <v>634</v>
      </c>
      <c r="X187" s="17" t="s">
        <v>634</v>
      </c>
      <c r="Y187" s="17"/>
      <c r="Z187" s="17" t="s">
        <v>48</v>
      </c>
      <c r="AA187" s="17" t="s">
        <v>635</v>
      </c>
      <c r="AB187" s="17" t="s">
        <v>636</v>
      </c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</row>
    <row r="188" s="1" customFormat="1" ht="26" customHeight="1" spans="1:50">
      <c r="A188" s="21">
        <v>158</v>
      </c>
      <c r="B188" s="22" t="s">
        <v>637</v>
      </c>
      <c r="C188" s="22" t="s">
        <v>39</v>
      </c>
      <c r="D188" s="21" t="s">
        <v>40</v>
      </c>
      <c r="E188" s="21" t="s">
        <v>40</v>
      </c>
      <c r="F188" s="21" t="s">
        <v>59</v>
      </c>
      <c r="G188" s="26" t="s">
        <v>638</v>
      </c>
      <c r="H188" s="25" t="s">
        <v>639</v>
      </c>
      <c r="I188" s="23">
        <v>2020</v>
      </c>
      <c r="J188" s="40">
        <v>2020.07</v>
      </c>
      <c r="K188" s="21"/>
      <c r="L188" s="17" t="s">
        <v>633</v>
      </c>
      <c r="M188" s="21"/>
      <c r="N188" s="24"/>
      <c r="O188" s="24"/>
      <c r="P188" s="24"/>
      <c r="Q188" s="21">
        <v>18</v>
      </c>
      <c r="R188" s="24"/>
      <c r="S188" s="21">
        <v>18</v>
      </c>
      <c r="T188" s="23">
        <v>18.34</v>
      </c>
      <c r="U188" s="21" t="s">
        <v>45</v>
      </c>
      <c r="V188" s="21" t="s">
        <v>46</v>
      </c>
      <c r="W188" s="17" t="s">
        <v>640</v>
      </c>
      <c r="X188" s="17" t="s">
        <v>640</v>
      </c>
      <c r="Y188" s="17"/>
      <c r="Z188" s="17" t="s">
        <v>48</v>
      </c>
      <c r="AA188" s="17" t="s">
        <v>641</v>
      </c>
      <c r="AB188" s="17" t="s">
        <v>642</v>
      </c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</row>
    <row r="189" s="1" customFormat="1" ht="26" customHeight="1" spans="1:50">
      <c r="A189" s="21">
        <v>159</v>
      </c>
      <c r="B189" s="22" t="s">
        <v>643</v>
      </c>
      <c r="C189" s="22" t="s">
        <v>39</v>
      </c>
      <c r="D189" s="21" t="s">
        <v>40</v>
      </c>
      <c r="E189" s="21" t="s">
        <v>40</v>
      </c>
      <c r="F189" s="21" t="s">
        <v>51</v>
      </c>
      <c r="G189" s="26" t="s">
        <v>644</v>
      </c>
      <c r="H189" s="25" t="s">
        <v>645</v>
      </c>
      <c r="I189" s="23">
        <v>2020</v>
      </c>
      <c r="J189" s="40">
        <v>2020.07</v>
      </c>
      <c r="K189" s="21"/>
      <c r="L189" s="17" t="s">
        <v>633</v>
      </c>
      <c r="M189" s="21"/>
      <c r="N189" s="24"/>
      <c r="O189" s="24"/>
      <c r="P189" s="24"/>
      <c r="Q189" s="21">
        <v>34</v>
      </c>
      <c r="R189" s="24"/>
      <c r="S189" s="21">
        <v>34</v>
      </c>
      <c r="T189" s="23">
        <v>33.95</v>
      </c>
      <c r="U189" s="21" t="s">
        <v>45</v>
      </c>
      <c r="V189" s="21" t="s">
        <v>46</v>
      </c>
      <c r="W189" s="17" t="s">
        <v>641</v>
      </c>
      <c r="X189" s="17" t="s">
        <v>641</v>
      </c>
      <c r="Y189" s="17"/>
      <c r="Z189" s="17" t="s">
        <v>48</v>
      </c>
      <c r="AA189" s="17" t="s">
        <v>646</v>
      </c>
      <c r="AB189" s="17" t="s">
        <v>647</v>
      </c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</row>
    <row r="190" s="1" customFormat="1" ht="26" customHeight="1" spans="1:50">
      <c r="A190" s="21">
        <v>160</v>
      </c>
      <c r="B190" s="22" t="s">
        <v>648</v>
      </c>
      <c r="C190" s="22" t="s">
        <v>39</v>
      </c>
      <c r="D190" s="21" t="s">
        <v>40</v>
      </c>
      <c r="E190" s="21" t="s">
        <v>40</v>
      </c>
      <c r="F190" s="21" t="s">
        <v>41</v>
      </c>
      <c r="G190" s="24"/>
      <c r="H190" s="25" t="s">
        <v>649</v>
      </c>
      <c r="I190" s="23">
        <v>2020</v>
      </c>
      <c r="J190" s="40">
        <v>2020.09</v>
      </c>
      <c r="K190" s="21"/>
      <c r="L190" s="17" t="s">
        <v>633</v>
      </c>
      <c r="M190" s="21"/>
      <c r="N190" s="24"/>
      <c r="O190" s="24"/>
      <c r="P190" s="24"/>
      <c r="Q190" s="21">
        <v>270</v>
      </c>
      <c r="R190" s="24"/>
      <c r="S190" s="21">
        <v>270</v>
      </c>
      <c r="T190" s="23">
        <v>262.54</v>
      </c>
      <c r="U190" s="21" t="s">
        <v>45</v>
      </c>
      <c r="V190" s="21" t="s">
        <v>46</v>
      </c>
      <c r="W190" s="17" t="s">
        <v>47</v>
      </c>
      <c r="X190" s="17" t="s">
        <v>47</v>
      </c>
      <c r="Y190" s="17"/>
      <c r="Z190" s="17" t="s">
        <v>48</v>
      </c>
      <c r="AA190" s="17" t="s">
        <v>47</v>
      </c>
      <c r="AB190" s="17" t="s">
        <v>49</v>
      </c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</row>
    <row r="191" s="1" customFormat="1" ht="26" customHeight="1" spans="1:50">
      <c r="A191" s="21">
        <v>161</v>
      </c>
      <c r="B191" s="22" t="s">
        <v>650</v>
      </c>
      <c r="C191" s="22" t="s">
        <v>39</v>
      </c>
      <c r="D191" s="21" t="s">
        <v>40</v>
      </c>
      <c r="E191" s="21" t="s">
        <v>40</v>
      </c>
      <c r="F191" s="21" t="s">
        <v>102</v>
      </c>
      <c r="G191" s="24"/>
      <c r="H191" s="25" t="s">
        <v>627</v>
      </c>
      <c r="I191" s="23">
        <v>2020</v>
      </c>
      <c r="J191" s="40">
        <v>2021.08</v>
      </c>
      <c r="K191" s="21"/>
      <c r="L191" s="17" t="s">
        <v>651</v>
      </c>
      <c r="M191" s="21"/>
      <c r="N191" s="24"/>
      <c r="O191" s="24"/>
      <c r="P191" s="24"/>
      <c r="Q191" s="21">
        <v>1000</v>
      </c>
      <c r="R191" s="24"/>
      <c r="S191" s="21">
        <v>1000</v>
      </c>
      <c r="T191" s="23">
        <v>1000</v>
      </c>
      <c r="U191" s="21" t="s">
        <v>45</v>
      </c>
      <c r="V191" s="21" t="s">
        <v>46</v>
      </c>
      <c r="W191" s="17" t="s">
        <v>629</v>
      </c>
      <c r="X191" s="17" t="s">
        <v>629</v>
      </c>
      <c r="Y191" s="17"/>
      <c r="Z191" s="17" t="s">
        <v>48</v>
      </c>
      <c r="AA191" s="17" t="s">
        <v>629</v>
      </c>
      <c r="AB191" s="17" t="s">
        <v>630</v>
      </c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</row>
    <row r="192" s="1" customFormat="1" ht="26" customHeight="1" spans="1:50">
      <c r="A192" s="21">
        <v>162</v>
      </c>
      <c r="B192" s="22" t="s">
        <v>652</v>
      </c>
      <c r="C192" s="22" t="s">
        <v>39</v>
      </c>
      <c r="D192" s="21" t="s">
        <v>40</v>
      </c>
      <c r="E192" s="21" t="s">
        <v>40</v>
      </c>
      <c r="F192" s="21" t="s">
        <v>194</v>
      </c>
      <c r="G192" s="24"/>
      <c r="H192" s="25" t="s">
        <v>653</v>
      </c>
      <c r="I192" s="23">
        <v>2020</v>
      </c>
      <c r="J192" s="40">
        <v>2021.08</v>
      </c>
      <c r="K192" s="21"/>
      <c r="L192" s="17" t="s">
        <v>651</v>
      </c>
      <c r="M192" s="21"/>
      <c r="N192" s="24"/>
      <c r="O192" s="24"/>
      <c r="P192" s="24"/>
      <c r="Q192" s="21">
        <v>500</v>
      </c>
      <c r="R192" s="24"/>
      <c r="S192" s="21">
        <v>500</v>
      </c>
      <c r="T192" s="23">
        <v>500</v>
      </c>
      <c r="U192" s="21" t="s">
        <v>45</v>
      </c>
      <c r="V192" s="21" t="s">
        <v>46</v>
      </c>
      <c r="W192" s="17" t="s">
        <v>654</v>
      </c>
      <c r="X192" s="17" t="s">
        <v>654</v>
      </c>
      <c r="Y192" s="17"/>
      <c r="Z192" s="17" t="s">
        <v>48</v>
      </c>
      <c r="AA192" s="17" t="s">
        <v>654</v>
      </c>
      <c r="AB192" s="17" t="s">
        <v>655</v>
      </c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</row>
    <row r="193" s="1" customFormat="1" ht="26" customHeight="1" spans="1:50">
      <c r="A193" s="21">
        <v>163</v>
      </c>
      <c r="B193" s="22" t="s">
        <v>656</v>
      </c>
      <c r="C193" s="22" t="s">
        <v>39</v>
      </c>
      <c r="D193" s="21" t="s">
        <v>40</v>
      </c>
      <c r="E193" s="21" t="s">
        <v>40</v>
      </c>
      <c r="F193" s="21" t="s">
        <v>188</v>
      </c>
      <c r="G193" s="26" t="s">
        <v>217</v>
      </c>
      <c r="H193" s="25" t="s">
        <v>657</v>
      </c>
      <c r="I193" s="23">
        <v>2020</v>
      </c>
      <c r="J193" s="40">
        <v>2021.07</v>
      </c>
      <c r="K193" s="21"/>
      <c r="L193" s="17" t="s">
        <v>651</v>
      </c>
      <c r="M193" s="21"/>
      <c r="N193" s="24"/>
      <c r="O193" s="24"/>
      <c r="P193" s="24"/>
      <c r="Q193" s="21">
        <v>410</v>
      </c>
      <c r="R193" s="24"/>
      <c r="S193" s="21">
        <v>410</v>
      </c>
      <c r="T193" s="23">
        <v>384.1</v>
      </c>
      <c r="U193" s="21" t="s">
        <v>45</v>
      </c>
      <c r="V193" s="21" t="s">
        <v>46</v>
      </c>
      <c r="W193" s="17" t="s">
        <v>658</v>
      </c>
      <c r="X193" s="17" t="s">
        <v>658</v>
      </c>
      <c r="Y193" s="17"/>
      <c r="Z193" s="17" t="s">
        <v>48</v>
      </c>
      <c r="AA193" s="17" t="s">
        <v>252</v>
      </c>
      <c r="AB193" s="17" t="s">
        <v>253</v>
      </c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</row>
    <row r="194" s="1" customFormat="1" ht="26" customHeight="1" spans="1:50">
      <c r="A194" s="21">
        <v>164</v>
      </c>
      <c r="B194" s="22" t="s">
        <v>648</v>
      </c>
      <c r="C194" s="22" t="s">
        <v>39</v>
      </c>
      <c r="D194" s="21" t="s">
        <v>40</v>
      </c>
      <c r="E194" s="21" t="s">
        <v>40</v>
      </c>
      <c r="F194" s="21" t="s">
        <v>41</v>
      </c>
      <c r="G194" s="24"/>
      <c r="H194" s="25" t="s">
        <v>659</v>
      </c>
      <c r="I194" s="23">
        <v>2020</v>
      </c>
      <c r="J194" s="40">
        <v>2020.09</v>
      </c>
      <c r="K194" s="21"/>
      <c r="L194" s="17" t="s">
        <v>651</v>
      </c>
      <c r="M194" s="21"/>
      <c r="N194" s="24"/>
      <c r="O194" s="24"/>
      <c r="P194" s="24"/>
      <c r="Q194" s="21">
        <v>284</v>
      </c>
      <c r="R194" s="24"/>
      <c r="S194" s="21">
        <v>284</v>
      </c>
      <c r="T194" s="23">
        <v>283.68</v>
      </c>
      <c r="U194" s="21" t="s">
        <v>45</v>
      </c>
      <c r="V194" s="21" t="s">
        <v>46</v>
      </c>
      <c r="W194" s="17" t="s">
        <v>47</v>
      </c>
      <c r="X194" s="17" t="s">
        <v>47</v>
      </c>
      <c r="Y194" s="17"/>
      <c r="Z194" s="17" t="s">
        <v>48</v>
      </c>
      <c r="AA194" s="17" t="s">
        <v>47</v>
      </c>
      <c r="AB194" s="17" t="s">
        <v>49</v>
      </c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</row>
    <row r="195" s="1" customFormat="1" ht="26" customHeight="1" spans="1:50">
      <c r="A195" s="21">
        <v>165</v>
      </c>
      <c r="B195" s="22" t="s">
        <v>660</v>
      </c>
      <c r="C195" s="22" t="s">
        <v>39</v>
      </c>
      <c r="D195" s="21" t="s">
        <v>40</v>
      </c>
      <c r="E195" s="21" t="s">
        <v>40</v>
      </c>
      <c r="F195" s="21" t="s">
        <v>95</v>
      </c>
      <c r="G195" s="24" t="s">
        <v>96</v>
      </c>
      <c r="H195" s="25" t="s">
        <v>661</v>
      </c>
      <c r="I195" s="23">
        <v>2020</v>
      </c>
      <c r="J195" s="40">
        <v>2020.11</v>
      </c>
      <c r="K195" s="21"/>
      <c r="L195" s="17" t="s">
        <v>662</v>
      </c>
      <c r="M195" s="21"/>
      <c r="N195" s="24"/>
      <c r="O195" s="24"/>
      <c r="P195" s="24"/>
      <c r="Q195" s="21">
        <v>94</v>
      </c>
      <c r="R195" s="24"/>
      <c r="S195" s="21">
        <v>94</v>
      </c>
      <c r="T195" s="23">
        <v>92.28</v>
      </c>
      <c r="U195" s="21" t="s">
        <v>45</v>
      </c>
      <c r="V195" s="21" t="s">
        <v>46</v>
      </c>
      <c r="W195" s="17" t="s">
        <v>450</v>
      </c>
      <c r="X195" s="17" t="s">
        <v>450</v>
      </c>
      <c r="Y195" s="17"/>
      <c r="Z195" s="17" t="s">
        <v>48</v>
      </c>
      <c r="AA195" s="17" t="s">
        <v>99</v>
      </c>
      <c r="AB195" s="17" t="s">
        <v>100</v>
      </c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</row>
    <row r="196" s="1" customFormat="1" ht="26" customHeight="1" spans="1:50">
      <c r="A196" s="21">
        <v>166</v>
      </c>
      <c r="B196" s="22" t="s">
        <v>663</v>
      </c>
      <c r="C196" s="22" t="s">
        <v>39</v>
      </c>
      <c r="D196" s="21" t="s">
        <v>40</v>
      </c>
      <c r="E196" s="21" t="s">
        <v>40</v>
      </c>
      <c r="F196" s="21" t="s">
        <v>144</v>
      </c>
      <c r="G196" s="22" t="s">
        <v>145</v>
      </c>
      <c r="H196" s="25" t="s">
        <v>664</v>
      </c>
      <c r="I196" s="23">
        <v>2020</v>
      </c>
      <c r="J196" s="40" t="s">
        <v>798</v>
      </c>
      <c r="K196" s="59"/>
      <c r="L196" s="17" t="s">
        <v>662</v>
      </c>
      <c r="M196" s="21"/>
      <c r="N196" s="24"/>
      <c r="O196" s="24"/>
      <c r="P196" s="24"/>
      <c r="Q196" s="21">
        <v>56</v>
      </c>
      <c r="R196" s="24"/>
      <c r="S196" s="21">
        <v>56</v>
      </c>
      <c r="T196" s="23">
        <v>52.45</v>
      </c>
      <c r="U196" s="21" t="s">
        <v>45</v>
      </c>
      <c r="V196" s="21" t="s">
        <v>46</v>
      </c>
      <c r="W196" s="17" t="s">
        <v>591</v>
      </c>
      <c r="X196" s="17" t="s">
        <v>591</v>
      </c>
      <c r="Y196" s="17"/>
      <c r="Z196" s="17" t="s">
        <v>48</v>
      </c>
      <c r="AA196" s="17" t="s">
        <v>147</v>
      </c>
      <c r="AB196" s="17" t="s">
        <v>148</v>
      </c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</row>
    <row r="197" s="1" customFormat="1" ht="26" customHeight="1" spans="1:50">
      <c r="A197" s="21">
        <v>167</v>
      </c>
      <c r="B197" s="22" t="s">
        <v>665</v>
      </c>
      <c r="C197" s="22" t="s">
        <v>39</v>
      </c>
      <c r="D197" s="21" t="s">
        <v>40</v>
      </c>
      <c r="E197" s="21" t="s">
        <v>40</v>
      </c>
      <c r="F197" s="21" t="s">
        <v>41</v>
      </c>
      <c r="G197" s="24"/>
      <c r="H197" s="25" t="s">
        <v>665</v>
      </c>
      <c r="I197" s="23">
        <v>2020</v>
      </c>
      <c r="J197" s="40">
        <v>2020.09</v>
      </c>
      <c r="K197" s="21"/>
      <c r="L197" s="17" t="s">
        <v>662</v>
      </c>
      <c r="M197" s="21"/>
      <c r="N197" s="24"/>
      <c r="O197" s="24"/>
      <c r="P197" s="24"/>
      <c r="Q197" s="21">
        <v>366</v>
      </c>
      <c r="R197" s="24"/>
      <c r="S197" s="21">
        <v>366</v>
      </c>
      <c r="T197" s="23">
        <v>365.5</v>
      </c>
      <c r="U197" s="21" t="s">
        <v>45</v>
      </c>
      <c r="V197" s="21" t="s">
        <v>46</v>
      </c>
      <c r="W197" s="17" t="s">
        <v>47</v>
      </c>
      <c r="X197" s="17" t="s">
        <v>47</v>
      </c>
      <c r="Y197" s="17"/>
      <c r="Z197" s="17" t="s">
        <v>48</v>
      </c>
      <c r="AA197" s="17" t="s">
        <v>47</v>
      </c>
      <c r="AB197" s="17" t="s">
        <v>49</v>
      </c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</row>
    <row r="198" s="1" customFormat="1" ht="26" customHeight="1" spans="1:50">
      <c r="A198" s="21">
        <v>168</v>
      </c>
      <c r="B198" s="22" t="s">
        <v>666</v>
      </c>
      <c r="C198" s="22" t="s">
        <v>39</v>
      </c>
      <c r="D198" s="21" t="s">
        <v>40</v>
      </c>
      <c r="E198" s="21" t="s">
        <v>40</v>
      </c>
      <c r="F198" s="21" t="s">
        <v>144</v>
      </c>
      <c r="G198" s="24" t="s">
        <v>667</v>
      </c>
      <c r="H198" s="25" t="s">
        <v>668</v>
      </c>
      <c r="I198" s="23">
        <v>2020</v>
      </c>
      <c r="J198" s="40">
        <v>2021.06</v>
      </c>
      <c r="K198" s="21"/>
      <c r="L198" s="17" t="s">
        <v>669</v>
      </c>
      <c r="M198" s="21"/>
      <c r="N198" s="24"/>
      <c r="O198" s="24"/>
      <c r="P198" s="24"/>
      <c r="Q198" s="21">
        <v>55</v>
      </c>
      <c r="R198" s="24"/>
      <c r="S198" s="21">
        <v>55</v>
      </c>
      <c r="T198" s="23">
        <v>52.84</v>
      </c>
      <c r="U198" s="21" t="s">
        <v>45</v>
      </c>
      <c r="V198" s="21" t="s">
        <v>46</v>
      </c>
      <c r="W198" s="17" t="s">
        <v>670</v>
      </c>
      <c r="X198" s="17" t="s">
        <v>670</v>
      </c>
      <c r="Y198" s="17"/>
      <c r="Z198" s="17" t="s">
        <v>48</v>
      </c>
      <c r="AA198" s="17" t="s">
        <v>671</v>
      </c>
      <c r="AB198" s="17" t="s">
        <v>672</v>
      </c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</row>
    <row r="199" s="1" customFormat="1" ht="26" customHeight="1" spans="1:50">
      <c r="A199" s="21">
        <v>169</v>
      </c>
      <c r="B199" s="22" t="s">
        <v>673</v>
      </c>
      <c r="C199" s="22" t="s">
        <v>39</v>
      </c>
      <c r="D199" s="21" t="s">
        <v>40</v>
      </c>
      <c r="E199" s="21" t="s">
        <v>40</v>
      </c>
      <c r="F199" s="21" t="s">
        <v>135</v>
      </c>
      <c r="G199" s="26" t="s">
        <v>584</v>
      </c>
      <c r="H199" s="25" t="s">
        <v>674</v>
      </c>
      <c r="I199" s="23">
        <v>2020</v>
      </c>
      <c r="J199" s="40">
        <v>2020.12</v>
      </c>
      <c r="K199" s="21"/>
      <c r="L199" s="17" t="s">
        <v>669</v>
      </c>
      <c r="M199" s="21"/>
      <c r="N199" s="24"/>
      <c r="O199" s="24"/>
      <c r="P199" s="24"/>
      <c r="Q199" s="21">
        <v>15</v>
      </c>
      <c r="R199" s="24"/>
      <c r="S199" s="21">
        <v>15</v>
      </c>
      <c r="T199" s="23">
        <v>15</v>
      </c>
      <c r="U199" s="21" t="s">
        <v>45</v>
      </c>
      <c r="V199" s="21" t="s">
        <v>46</v>
      </c>
      <c r="W199" s="17" t="s">
        <v>675</v>
      </c>
      <c r="X199" s="17" t="s">
        <v>675</v>
      </c>
      <c r="Y199" s="17"/>
      <c r="Z199" s="17" t="s">
        <v>48</v>
      </c>
      <c r="AA199" s="17" t="s">
        <v>676</v>
      </c>
      <c r="AB199" s="17" t="s">
        <v>677</v>
      </c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</row>
    <row r="200" s="1" customFormat="1" ht="26" customHeight="1" spans="1:50">
      <c r="A200" s="21">
        <v>170</v>
      </c>
      <c r="B200" s="22" t="s">
        <v>648</v>
      </c>
      <c r="C200" s="22" t="s">
        <v>39</v>
      </c>
      <c r="D200" s="21" t="s">
        <v>40</v>
      </c>
      <c r="E200" s="21" t="s">
        <v>40</v>
      </c>
      <c r="F200" s="21" t="s">
        <v>41</v>
      </c>
      <c r="G200" s="24"/>
      <c r="H200" s="25" t="s">
        <v>678</v>
      </c>
      <c r="I200" s="23">
        <v>2020</v>
      </c>
      <c r="J200" s="40">
        <v>2020.11</v>
      </c>
      <c r="K200" s="21"/>
      <c r="L200" s="17" t="s">
        <v>669</v>
      </c>
      <c r="M200" s="21"/>
      <c r="N200" s="24"/>
      <c r="O200" s="24"/>
      <c r="P200" s="24"/>
      <c r="Q200" s="21">
        <v>20</v>
      </c>
      <c r="R200" s="24"/>
      <c r="S200" s="21">
        <v>20</v>
      </c>
      <c r="T200" s="23">
        <v>19.68</v>
      </c>
      <c r="U200" s="21" t="s">
        <v>45</v>
      </c>
      <c r="V200" s="21" t="s">
        <v>46</v>
      </c>
      <c r="W200" s="17" t="s">
        <v>47</v>
      </c>
      <c r="X200" s="17" t="s">
        <v>47</v>
      </c>
      <c r="Y200" s="17"/>
      <c r="Z200" s="17" t="s">
        <v>48</v>
      </c>
      <c r="AA200" s="17" t="s">
        <v>47</v>
      </c>
      <c r="AB200" s="17" t="s">
        <v>49</v>
      </c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</row>
    <row r="201" s="1" customFormat="1" ht="26" customHeight="1" spans="1:50">
      <c r="A201" s="21">
        <v>171</v>
      </c>
      <c r="B201" s="22" t="s">
        <v>679</v>
      </c>
      <c r="C201" s="22" t="s">
        <v>39</v>
      </c>
      <c r="D201" s="21" t="s">
        <v>40</v>
      </c>
      <c r="E201" s="21" t="s">
        <v>40</v>
      </c>
      <c r="F201" s="21" t="s">
        <v>170</v>
      </c>
      <c r="G201" s="24" t="s">
        <v>171</v>
      </c>
      <c r="H201" s="25" t="s">
        <v>680</v>
      </c>
      <c r="I201" s="23">
        <v>2013</v>
      </c>
      <c r="J201" s="40">
        <v>2014.12</v>
      </c>
      <c r="K201" s="21"/>
      <c r="L201" s="17" t="s">
        <v>681</v>
      </c>
      <c r="M201" s="21"/>
      <c r="N201" s="24"/>
      <c r="O201" s="24"/>
      <c r="P201" s="24"/>
      <c r="Q201" s="21">
        <v>215</v>
      </c>
      <c r="R201" s="24"/>
      <c r="S201" s="21">
        <v>215</v>
      </c>
      <c r="T201" s="23">
        <v>242.28</v>
      </c>
      <c r="U201" s="21" t="s">
        <v>45</v>
      </c>
      <c r="V201" s="21" t="s">
        <v>46</v>
      </c>
      <c r="W201" s="17" t="s">
        <v>358</v>
      </c>
      <c r="X201" s="17" t="s">
        <v>358</v>
      </c>
      <c r="Y201" s="17"/>
      <c r="Z201" s="17" t="s">
        <v>48</v>
      </c>
      <c r="AA201" s="17" t="s">
        <v>358</v>
      </c>
      <c r="AB201" s="17" t="s">
        <v>359</v>
      </c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</row>
    <row r="202" s="1" customFormat="1" ht="26" customHeight="1" spans="1:50">
      <c r="A202" s="21">
        <v>172</v>
      </c>
      <c r="B202" s="22" t="s">
        <v>682</v>
      </c>
      <c r="C202" s="22" t="s">
        <v>39</v>
      </c>
      <c r="D202" s="21" t="s">
        <v>40</v>
      </c>
      <c r="E202" s="21" t="s">
        <v>40</v>
      </c>
      <c r="F202" s="21" t="s">
        <v>135</v>
      </c>
      <c r="G202" s="26" t="s">
        <v>136</v>
      </c>
      <c r="H202" s="25" t="s">
        <v>680</v>
      </c>
      <c r="I202" s="23">
        <v>2013</v>
      </c>
      <c r="J202" s="40">
        <v>2014.12</v>
      </c>
      <c r="K202" s="21"/>
      <c r="L202" s="24"/>
      <c r="M202" s="21"/>
      <c r="N202" s="24"/>
      <c r="O202" s="24"/>
      <c r="P202" s="24"/>
      <c r="Q202" s="21">
        <v>215</v>
      </c>
      <c r="R202" s="24"/>
      <c r="S202" s="21">
        <v>215</v>
      </c>
      <c r="T202" s="23">
        <v>238.48</v>
      </c>
      <c r="U202" s="21" t="s">
        <v>45</v>
      </c>
      <c r="V202" s="21" t="s">
        <v>46</v>
      </c>
      <c r="W202" s="17" t="s">
        <v>138</v>
      </c>
      <c r="X202" s="17" t="s">
        <v>138</v>
      </c>
      <c r="Y202" s="17"/>
      <c r="Z202" s="17" t="s">
        <v>48</v>
      </c>
      <c r="AA202" s="17" t="s">
        <v>139</v>
      </c>
      <c r="AB202" s="17" t="s">
        <v>140</v>
      </c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</row>
    <row r="203" s="1" customFormat="1" ht="26" customHeight="1" spans="1:50">
      <c r="A203" s="21">
        <v>173</v>
      </c>
      <c r="B203" s="22" t="s">
        <v>683</v>
      </c>
      <c r="C203" s="22" t="s">
        <v>39</v>
      </c>
      <c r="D203" s="21" t="s">
        <v>40</v>
      </c>
      <c r="E203" s="21" t="s">
        <v>40</v>
      </c>
      <c r="F203" s="21" t="s">
        <v>51</v>
      </c>
      <c r="G203" s="24" t="s">
        <v>52</v>
      </c>
      <c r="H203" s="25" t="s">
        <v>684</v>
      </c>
      <c r="I203" s="23">
        <v>2013</v>
      </c>
      <c r="J203" s="40">
        <v>2014.08</v>
      </c>
      <c r="K203" s="21"/>
      <c r="L203" s="17" t="s">
        <v>685</v>
      </c>
      <c r="M203" s="21"/>
      <c r="N203" s="24"/>
      <c r="O203" s="24"/>
      <c r="P203" s="24"/>
      <c r="Q203" s="21">
        <v>215</v>
      </c>
      <c r="R203" s="24"/>
      <c r="S203" s="21">
        <v>215</v>
      </c>
      <c r="T203" s="23">
        <v>256.26</v>
      </c>
      <c r="U203" s="21" t="s">
        <v>45</v>
      </c>
      <c r="V203" s="21" t="s">
        <v>46</v>
      </c>
      <c r="W203" s="17" t="s">
        <v>242</v>
      </c>
      <c r="X203" s="17" t="s">
        <v>242</v>
      </c>
      <c r="Y203" s="17"/>
      <c r="Z203" s="17" t="s">
        <v>48</v>
      </c>
      <c r="AA203" s="17" t="s">
        <v>242</v>
      </c>
      <c r="AB203" s="17" t="s">
        <v>243</v>
      </c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</row>
    <row r="204" s="1" customFormat="1" ht="26" customHeight="1" spans="1:50">
      <c r="A204" s="21">
        <v>174</v>
      </c>
      <c r="B204" s="22" t="s">
        <v>686</v>
      </c>
      <c r="C204" s="22" t="s">
        <v>39</v>
      </c>
      <c r="D204" s="21" t="s">
        <v>40</v>
      </c>
      <c r="E204" s="21" t="s">
        <v>40</v>
      </c>
      <c r="F204" s="21" t="s">
        <v>127</v>
      </c>
      <c r="G204" s="25" t="s">
        <v>128</v>
      </c>
      <c r="H204" s="25" t="s">
        <v>687</v>
      </c>
      <c r="I204" s="23">
        <v>2014</v>
      </c>
      <c r="J204" s="40">
        <v>2015.1</v>
      </c>
      <c r="K204" s="52"/>
      <c r="L204" s="17" t="s">
        <v>688</v>
      </c>
      <c r="M204" s="21"/>
      <c r="N204" s="24"/>
      <c r="O204" s="24"/>
      <c r="P204" s="24"/>
      <c r="Q204" s="21">
        <v>280</v>
      </c>
      <c r="R204" s="24"/>
      <c r="S204" s="21">
        <v>280</v>
      </c>
      <c r="T204" s="23">
        <v>285.75</v>
      </c>
      <c r="U204" s="21" t="s">
        <v>45</v>
      </c>
      <c r="V204" s="21" t="s">
        <v>46</v>
      </c>
      <c r="W204" s="17" t="s">
        <v>132</v>
      </c>
      <c r="X204" s="17" t="s">
        <v>132</v>
      </c>
      <c r="Y204" s="17"/>
      <c r="Z204" s="17" t="s">
        <v>48</v>
      </c>
      <c r="AA204" s="17" t="s">
        <v>132</v>
      </c>
      <c r="AB204" s="17" t="s">
        <v>133</v>
      </c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</row>
    <row r="205" s="1" customFormat="1" ht="26" customHeight="1" spans="1:50">
      <c r="A205" s="21">
        <v>175</v>
      </c>
      <c r="B205" s="22" t="s">
        <v>689</v>
      </c>
      <c r="C205" s="22" t="s">
        <v>39</v>
      </c>
      <c r="D205" s="21" t="s">
        <v>40</v>
      </c>
      <c r="E205" s="21" t="s">
        <v>40</v>
      </c>
      <c r="F205" s="21" t="s">
        <v>79</v>
      </c>
      <c r="G205" s="26" t="s">
        <v>80</v>
      </c>
      <c r="H205" s="27" t="s">
        <v>690</v>
      </c>
      <c r="I205" s="23">
        <v>2014</v>
      </c>
      <c r="J205" s="40">
        <v>2016.09</v>
      </c>
      <c r="K205" s="21"/>
      <c r="L205" s="24"/>
      <c r="M205" s="21"/>
      <c r="N205" s="24"/>
      <c r="O205" s="24"/>
      <c r="P205" s="24"/>
      <c r="Q205" s="21">
        <v>280</v>
      </c>
      <c r="R205" s="24"/>
      <c r="S205" s="21">
        <v>280</v>
      </c>
      <c r="T205" s="23">
        <v>286.88</v>
      </c>
      <c r="U205" s="21" t="s">
        <v>45</v>
      </c>
      <c r="V205" s="21" t="s">
        <v>46</v>
      </c>
      <c r="W205" s="17" t="s">
        <v>691</v>
      </c>
      <c r="X205" s="17" t="s">
        <v>691</v>
      </c>
      <c r="Y205" s="17"/>
      <c r="Z205" s="17" t="s">
        <v>48</v>
      </c>
      <c r="AA205" s="17" t="s">
        <v>691</v>
      </c>
      <c r="AB205" s="17" t="s">
        <v>82</v>
      </c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  <c r="AR205" s="9"/>
      <c r="AS205" s="9"/>
      <c r="AT205" s="9"/>
      <c r="AU205" s="9"/>
      <c r="AV205" s="9"/>
      <c r="AW205" s="9"/>
      <c r="AX205" s="9"/>
    </row>
    <row r="206" s="1" customFormat="1" ht="26" customHeight="1" spans="1:50">
      <c r="A206" s="21">
        <v>176</v>
      </c>
      <c r="B206" s="22" t="s">
        <v>692</v>
      </c>
      <c r="C206" s="22" t="s">
        <v>39</v>
      </c>
      <c r="D206" s="21" t="s">
        <v>40</v>
      </c>
      <c r="E206" s="21" t="s">
        <v>40</v>
      </c>
      <c r="F206" s="21" t="s">
        <v>112</v>
      </c>
      <c r="G206" s="24" t="s">
        <v>113</v>
      </c>
      <c r="H206" s="25" t="s">
        <v>693</v>
      </c>
      <c r="I206" s="23">
        <v>2015</v>
      </c>
      <c r="J206" s="40">
        <v>2016.11</v>
      </c>
      <c r="K206" s="21"/>
      <c r="L206" s="24"/>
      <c r="M206" s="21"/>
      <c r="N206" s="24"/>
      <c r="O206" s="24"/>
      <c r="P206" s="24"/>
      <c r="Q206" s="21">
        <v>310</v>
      </c>
      <c r="R206" s="24"/>
      <c r="S206" s="21">
        <v>310</v>
      </c>
      <c r="T206" s="23">
        <v>272.65</v>
      </c>
      <c r="U206" s="21" t="s">
        <v>45</v>
      </c>
      <c r="V206" s="21" t="s">
        <v>46</v>
      </c>
      <c r="W206" s="17" t="s">
        <v>694</v>
      </c>
      <c r="X206" s="17" t="s">
        <v>694</v>
      </c>
      <c r="Y206" s="17"/>
      <c r="Z206" s="17" t="s">
        <v>48</v>
      </c>
      <c r="AA206" s="17" t="s">
        <v>694</v>
      </c>
      <c r="AB206" s="17" t="s">
        <v>116</v>
      </c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</row>
    <row r="207" s="1" customFormat="1" ht="26" customHeight="1" spans="1:50">
      <c r="A207" s="21">
        <v>177</v>
      </c>
      <c r="B207" s="22" t="s">
        <v>695</v>
      </c>
      <c r="C207" s="22" t="s">
        <v>39</v>
      </c>
      <c r="D207" s="21" t="s">
        <v>40</v>
      </c>
      <c r="E207" s="21" t="s">
        <v>40</v>
      </c>
      <c r="F207" s="21" t="s">
        <v>266</v>
      </c>
      <c r="G207" s="24" t="s">
        <v>267</v>
      </c>
      <c r="H207" s="25" t="s">
        <v>696</v>
      </c>
      <c r="I207" s="23">
        <v>2016</v>
      </c>
      <c r="J207" s="40">
        <v>2017.07</v>
      </c>
      <c r="K207" s="21"/>
      <c r="L207" s="25" t="s">
        <v>329</v>
      </c>
      <c r="M207" s="21"/>
      <c r="N207" s="24"/>
      <c r="O207" s="24"/>
      <c r="P207" s="24"/>
      <c r="Q207" s="21">
        <v>245</v>
      </c>
      <c r="R207" s="24"/>
      <c r="S207" s="21">
        <v>245</v>
      </c>
      <c r="T207" s="23">
        <v>261.31</v>
      </c>
      <c r="U207" s="21" t="s">
        <v>45</v>
      </c>
      <c r="V207" s="21" t="s">
        <v>46</v>
      </c>
      <c r="W207" s="17" t="s">
        <v>697</v>
      </c>
      <c r="X207" s="17" t="s">
        <v>697</v>
      </c>
      <c r="Y207" s="17"/>
      <c r="Z207" s="17" t="s">
        <v>48</v>
      </c>
      <c r="AA207" s="17" t="s">
        <v>552</v>
      </c>
      <c r="AB207" s="17" t="s">
        <v>553</v>
      </c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  <c r="AR207" s="9"/>
      <c r="AS207" s="9"/>
      <c r="AT207" s="9"/>
      <c r="AU207" s="9"/>
      <c r="AV207" s="9"/>
      <c r="AW207" s="9"/>
      <c r="AX207" s="9"/>
    </row>
    <row r="208" s="1" customFormat="1" ht="26" customHeight="1" spans="1:50">
      <c r="A208" s="21">
        <v>178</v>
      </c>
      <c r="B208" s="22" t="s">
        <v>698</v>
      </c>
      <c r="C208" s="22" t="s">
        <v>39</v>
      </c>
      <c r="D208" s="21" t="s">
        <v>40</v>
      </c>
      <c r="E208" s="21" t="s">
        <v>40</v>
      </c>
      <c r="F208" s="21" t="s">
        <v>144</v>
      </c>
      <c r="G208" s="22" t="s">
        <v>145</v>
      </c>
      <c r="H208" s="25" t="s">
        <v>699</v>
      </c>
      <c r="I208" s="23">
        <v>2017</v>
      </c>
      <c r="J208" s="40">
        <v>2018.11</v>
      </c>
      <c r="K208" s="21"/>
      <c r="L208" s="17" t="s">
        <v>700</v>
      </c>
      <c r="M208" s="21"/>
      <c r="N208" s="24"/>
      <c r="O208" s="24"/>
      <c r="P208" s="24"/>
      <c r="Q208" s="21">
        <v>306</v>
      </c>
      <c r="R208" s="24"/>
      <c r="S208" s="21">
        <v>306</v>
      </c>
      <c r="T208" s="23">
        <v>305.14</v>
      </c>
      <c r="U208" s="21" t="s">
        <v>45</v>
      </c>
      <c r="V208" s="21" t="s">
        <v>46</v>
      </c>
      <c r="W208" s="17" t="s">
        <v>701</v>
      </c>
      <c r="X208" s="17" t="s">
        <v>701</v>
      </c>
      <c r="Y208" s="17"/>
      <c r="Z208" s="17" t="s">
        <v>48</v>
      </c>
      <c r="AA208" s="17" t="s">
        <v>147</v>
      </c>
      <c r="AB208" s="17" t="s">
        <v>148</v>
      </c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</row>
    <row r="209" s="1" customFormat="1" ht="26" customHeight="1" spans="1:50">
      <c r="A209" s="21">
        <v>179</v>
      </c>
      <c r="B209" s="22" t="s">
        <v>702</v>
      </c>
      <c r="C209" s="22" t="s">
        <v>39</v>
      </c>
      <c r="D209" s="21" t="s">
        <v>40</v>
      </c>
      <c r="E209" s="21" t="s">
        <v>40</v>
      </c>
      <c r="F209" s="21" t="s">
        <v>188</v>
      </c>
      <c r="G209" s="26" t="s">
        <v>217</v>
      </c>
      <c r="H209" s="25" t="s">
        <v>703</v>
      </c>
      <c r="I209" s="23">
        <v>2018</v>
      </c>
      <c r="J209" s="40">
        <v>2019.07</v>
      </c>
      <c r="K209" s="21"/>
      <c r="L209" s="17" t="s">
        <v>704</v>
      </c>
      <c r="M209" s="21"/>
      <c r="N209" s="24"/>
      <c r="O209" s="24"/>
      <c r="P209" s="24"/>
      <c r="Q209" s="21">
        <v>282</v>
      </c>
      <c r="R209" s="24"/>
      <c r="S209" s="21">
        <v>282</v>
      </c>
      <c r="T209" s="23">
        <v>290.14</v>
      </c>
      <c r="U209" s="21" t="s">
        <v>45</v>
      </c>
      <c r="V209" s="21" t="s">
        <v>46</v>
      </c>
      <c r="W209" s="17" t="s">
        <v>705</v>
      </c>
      <c r="X209" s="17" t="s">
        <v>705</v>
      </c>
      <c r="Y209" s="17"/>
      <c r="Z209" s="17" t="s">
        <v>48</v>
      </c>
      <c r="AA209" s="17" t="s">
        <v>219</v>
      </c>
      <c r="AB209" s="17" t="s">
        <v>220</v>
      </c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</row>
    <row r="210" s="1" customFormat="1" ht="26" customHeight="1" spans="1:50">
      <c r="A210" s="21">
        <v>180</v>
      </c>
      <c r="B210" s="22" t="s">
        <v>706</v>
      </c>
      <c r="C210" s="22" t="s">
        <v>39</v>
      </c>
      <c r="D210" s="21" t="s">
        <v>40</v>
      </c>
      <c r="E210" s="21" t="s">
        <v>40</v>
      </c>
      <c r="F210" s="21" t="s">
        <v>72</v>
      </c>
      <c r="G210" s="24" t="s">
        <v>73</v>
      </c>
      <c r="H210" s="25" t="s">
        <v>707</v>
      </c>
      <c r="I210" s="23">
        <v>2019</v>
      </c>
      <c r="J210" s="40">
        <v>2020.07</v>
      </c>
      <c r="K210" s="21"/>
      <c r="L210" s="17" t="s">
        <v>708</v>
      </c>
      <c r="M210" s="21"/>
      <c r="N210" s="24"/>
      <c r="O210" s="24"/>
      <c r="P210" s="24"/>
      <c r="Q210" s="21">
        <v>375</v>
      </c>
      <c r="R210" s="24"/>
      <c r="S210" s="21">
        <v>375</v>
      </c>
      <c r="T210" s="23">
        <v>373.78</v>
      </c>
      <c r="U210" s="21" t="s">
        <v>45</v>
      </c>
      <c r="V210" s="21" t="s">
        <v>46</v>
      </c>
      <c r="W210" s="17" t="s">
        <v>709</v>
      </c>
      <c r="X210" s="17" t="s">
        <v>709</v>
      </c>
      <c r="Y210" s="17"/>
      <c r="Z210" s="17" t="s">
        <v>48</v>
      </c>
      <c r="AA210" s="17" t="s">
        <v>76</v>
      </c>
      <c r="AB210" s="17" t="s">
        <v>77</v>
      </c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  <c r="AR210" s="9"/>
      <c r="AS210" s="9"/>
      <c r="AT210" s="9"/>
      <c r="AU210" s="9"/>
      <c r="AV210" s="9"/>
      <c r="AW210" s="9"/>
      <c r="AX210" s="9"/>
    </row>
    <row r="211" s="1" customFormat="1" ht="26" customHeight="1" spans="1:50">
      <c r="A211" s="21">
        <v>181</v>
      </c>
      <c r="B211" s="22" t="s">
        <v>710</v>
      </c>
      <c r="C211" s="22" t="s">
        <v>39</v>
      </c>
      <c r="D211" s="21" t="s">
        <v>40</v>
      </c>
      <c r="E211" s="21" t="s">
        <v>40</v>
      </c>
      <c r="F211" s="21" t="s">
        <v>200</v>
      </c>
      <c r="G211" s="53" t="s">
        <v>201</v>
      </c>
      <c r="H211" s="25" t="s">
        <v>703</v>
      </c>
      <c r="I211" s="23">
        <v>2019</v>
      </c>
      <c r="J211" s="40">
        <v>2019.11</v>
      </c>
      <c r="K211" s="21"/>
      <c r="L211" s="17" t="s">
        <v>711</v>
      </c>
      <c r="M211" s="21"/>
      <c r="N211" s="24"/>
      <c r="O211" s="24"/>
      <c r="P211" s="24"/>
      <c r="Q211" s="21">
        <v>312</v>
      </c>
      <c r="R211" s="24"/>
      <c r="S211" s="21">
        <v>312</v>
      </c>
      <c r="T211" s="23">
        <v>326.65</v>
      </c>
      <c r="U211" s="21" t="s">
        <v>45</v>
      </c>
      <c r="V211" s="21" t="s">
        <v>46</v>
      </c>
      <c r="W211" s="17" t="s">
        <v>712</v>
      </c>
      <c r="X211" s="17" t="s">
        <v>712</v>
      </c>
      <c r="Y211" s="17"/>
      <c r="Z211" s="17" t="s">
        <v>48</v>
      </c>
      <c r="AA211" s="17" t="s">
        <v>364</v>
      </c>
      <c r="AB211" s="17" t="s">
        <v>365</v>
      </c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  <c r="AR211" s="9"/>
      <c r="AS211" s="9"/>
      <c r="AT211" s="9"/>
      <c r="AU211" s="9"/>
      <c r="AV211" s="9"/>
      <c r="AW211" s="9"/>
      <c r="AX211" s="9"/>
    </row>
    <row r="212" s="1" customFormat="1" ht="26" customHeight="1" spans="1:50">
      <c r="A212" s="21">
        <v>182</v>
      </c>
      <c r="B212" s="22" t="s">
        <v>713</v>
      </c>
      <c r="C212" s="22" t="s">
        <v>39</v>
      </c>
      <c r="D212" s="21" t="s">
        <v>40</v>
      </c>
      <c r="E212" s="21" t="s">
        <v>40</v>
      </c>
      <c r="F212" s="21" t="s">
        <v>188</v>
      </c>
      <c r="G212" s="26" t="s">
        <v>714</v>
      </c>
      <c r="H212" s="25" t="s">
        <v>715</v>
      </c>
      <c r="I212" s="23">
        <v>2019</v>
      </c>
      <c r="J212" s="40">
        <v>2020.06</v>
      </c>
      <c r="K212" s="21"/>
      <c r="L212" s="17" t="s">
        <v>708</v>
      </c>
      <c r="M212" s="21"/>
      <c r="N212" s="24"/>
      <c r="O212" s="24"/>
      <c r="P212" s="24"/>
      <c r="Q212" s="21">
        <v>175</v>
      </c>
      <c r="R212" s="24"/>
      <c r="S212" s="21">
        <v>175</v>
      </c>
      <c r="T212" s="23">
        <v>170.76</v>
      </c>
      <c r="U212" s="21" t="s">
        <v>45</v>
      </c>
      <c r="V212" s="21" t="s">
        <v>46</v>
      </c>
      <c r="W212" s="17" t="s">
        <v>716</v>
      </c>
      <c r="X212" s="17" t="s">
        <v>716</v>
      </c>
      <c r="Y212" s="17"/>
      <c r="Z212" s="17" t="s">
        <v>48</v>
      </c>
      <c r="AA212" s="17" t="s">
        <v>717</v>
      </c>
      <c r="AB212" s="17" t="s">
        <v>718</v>
      </c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</row>
    <row r="213" s="1" customFormat="1" ht="26" customHeight="1" spans="1:50">
      <c r="A213" s="21">
        <v>183</v>
      </c>
      <c r="B213" s="22" t="s">
        <v>719</v>
      </c>
      <c r="C213" s="22" t="s">
        <v>39</v>
      </c>
      <c r="D213" s="21" t="s">
        <v>40</v>
      </c>
      <c r="E213" s="21" t="s">
        <v>40</v>
      </c>
      <c r="F213" s="21" t="s">
        <v>95</v>
      </c>
      <c r="G213" s="24" t="s">
        <v>96</v>
      </c>
      <c r="H213" s="25" t="s">
        <v>720</v>
      </c>
      <c r="I213" s="23">
        <v>2020</v>
      </c>
      <c r="J213" s="40">
        <v>2021.07</v>
      </c>
      <c r="K213" s="21"/>
      <c r="L213" s="17" t="s">
        <v>721</v>
      </c>
      <c r="M213" s="21"/>
      <c r="N213" s="24"/>
      <c r="O213" s="24"/>
      <c r="P213" s="24"/>
      <c r="Q213" s="21">
        <v>450</v>
      </c>
      <c r="R213" s="24"/>
      <c r="S213" s="21">
        <v>450</v>
      </c>
      <c r="T213" s="23">
        <v>443.48</v>
      </c>
      <c r="U213" s="21" t="s">
        <v>45</v>
      </c>
      <c r="V213" s="21" t="s">
        <v>46</v>
      </c>
      <c r="W213" s="17" t="s">
        <v>99</v>
      </c>
      <c r="X213" s="17" t="s">
        <v>99</v>
      </c>
      <c r="Y213" s="17"/>
      <c r="Z213" s="17" t="s">
        <v>48</v>
      </c>
      <c r="AA213" s="17" t="s">
        <v>99</v>
      </c>
      <c r="AB213" s="17" t="s">
        <v>100</v>
      </c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  <c r="AR213" s="9"/>
      <c r="AS213" s="9"/>
      <c r="AT213" s="9"/>
      <c r="AU213" s="9"/>
      <c r="AV213" s="9"/>
      <c r="AW213" s="9"/>
      <c r="AX213" s="9"/>
    </row>
    <row r="214" s="1" customFormat="1" ht="26" customHeight="1" spans="1:50">
      <c r="A214" s="21">
        <v>184</v>
      </c>
      <c r="B214" s="22" t="s">
        <v>722</v>
      </c>
      <c r="C214" s="22" t="s">
        <v>39</v>
      </c>
      <c r="D214" s="21" t="s">
        <v>40</v>
      </c>
      <c r="E214" s="21" t="s">
        <v>40</v>
      </c>
      <c r="F214" s="21" t="s">
        <v>621</v>
      </c>
      <c r="G214" s="26" t="s">
        <v>622</v>
      </c>
      <c r="H214" s="25" t="s">
        <v>703</v>
      </c>
      <c r="I214" s="23">
        <v>2020</v>
      </c>
      <c r="J214" s="40">
        <v>2021.07</v>
      </c>
      <c r="K214" s="21"/>
      <c r="L214" s="17" t="s">
        <v>723</v>
      </c>
      <c r="M214" s="21"/>
      <c r="N214" s="24"/>
      <c r="O214" s="24"/>
      <c r="P214" s="24"/>
      <c r="Q214" s="21">
        <v>386</v>
      </c>
      <c r="R214" s="24"/>
      <c r="S214" s="21">
        <v>386</v>
      </c>
      <c r="T214" s="23">
        <v>359.37</v>
      </c>
      <c r="U214" s="21" t="s">
        <v>45</v>
      </c>
      <c r="V214" s="21" t="s">
        <v>46</v>
      </c>
      <c r="W214" s="17" t="s">
        <v>724</v>
      </c>
      <c r="X214" s="17" t="s">
        <v>724</v>
      </c>
      <c r="Y214" s="17"/>
      <c r="Z214" s="17" t="s">
        <v>48</v>
      </c>
      <c r="AA214" s="17" t="s">
        <v>635</v>
      </c>
      <c r="AB214" s="17" t="s">
        <v>636</v>
      </c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</row>
    <row r="215" s="1" customFormat="1" ht="26" customHeight="1" spans="1:50">
      <c r="A215" s="21">
        <v>185</v>
      </c>
      <c r="B215" s="22" t="s">
        <v>725</v>
      </c>
      <c r="C215" s="22" t="s">
        <v>39</v>
      </c>
      <c r="D215" s="21" t="s">
        <v>40</v>
      </c>
      <c r="E215" s="21" t="s">
        <v>40</v>
      </c>
      <c r="F215" s="21" t="s">
        <v>367</v>
      </c>
      <c r="G215" s="26" t="s">
        <v>368</v>
      </c>
      <c r="H215" s="27" t="s">
        <v>726</v>
      </c>
      <c r="I215" s="23">
        <v>2020</v>
      </c>
      <c r="J215" s="40">
        <v>2021.07</v>
      </c>
      <c r="K215" s="21"/>
      <c r="L215" s="17" t="s">
        <v>723</v>
      </c>
      <c r="M215" s="21"/>
      <c r="N215" s="24"/>
      <c r="O215" s="24"/>
      <c r="P215" s="24"/>
      <c r="Q215" s="21">
        <v>194</v>
      </c>
      <c r="R215" s="24"/>
      <c r="S215" s="21">
        <v>194</v>
      </c>
      <c r="T215" s="23">
        <v>199.15</v>
      </c>
      <c r="U215" s="21" t="s">
        <v>45</v>
      </c>
      <c r="V215" s="21" t="s">
        <v>46</v>
      </c>
      <c r="W215" s="17" t="s">
        <v>401</v>
      </c>
      <c r="X215" s="17" t="s">
        <v>401</v>
      </c>
      <c r="Y215" s="17"/>
      <c r="Z215" s="17" t="s">
        <v>48</v>
      </c>
      <c r="AA215" s="17" t="s">
        <v>401</v>
      </c>
      <c r="AB215" s="17" t="s">
        <v>402</v>
      </c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</row>
    <row r="216" s="1" customFormat="1" ht="26" customHeight="1" spans="1:50">
      <c r="A216" s="21">
        <v>186</v>
      </c>
      <c r="B216" s="22" t="s">
        <v>727</v>
      </c>
      <c r="C216" s="22" t="s">
        <v>39</v>
      </c>
      <c r="D216" s="21" t="s">
        <v>40</v>
      </c>
      <c r="E216" s="21" t="s">
        <v>40</v>
      </c>
      <c r="F216" s="21" t="s">
        <v>41</v>
      </c>
      <c r="G216" s="24"/>
      <c r="H216" s="25" t="s">
        <v>728</v>
      </c>
      <c r="I216" s="23">
        <v>2018</v>
      </c>
      <c r="J216" s="40">
        <v>2018.11</v>
      </c>
      <c r="K216" s="21"/>
      <c r="L216" s="17" t="s">
        <v>729</v>
      </c>
      <c r="M216" s="21"/>
      <c r="N216" s="24"/>
      <c r="O216" s="24"/>
      <c r="P216" s="24"/>
      <c r="Q216" s="21">
        <v>1700</v>
      </c>
      <c r="R216" s="24"/>
      <c r="S216" s="21">
        <v>1700</v>
      </c>
      <c r="T216" s="23">
        <v>1698.75</v>
      </c>
      <c r="U216" s="21" t="s">
        <v>45</v>
      </c>
      <c r="V216" s="21" t="s">
        <v>46</v>
      </c>
      <c r="W216" s="17" t="s">
        <v>47</v>
      </c>
      <c r="X216" s="17" t="s">
        <v>47</v>
      </c>
      <c r="Y216" s="17"/>
      <c r="Z216" s="17" t="s">
        <v>48</v>
      </c>
      <c r="AA216" s="17" t="s">
        <v>47</v>
      </c>
      <c r="AB216" s="17" t="s">
        <v>49</v>
      </c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</row>
    <row r="217" s="1" customFormat="1" ht="26" customHeight="1" spans="1:50">
      <c r="A217" s="21">
        <v>187</v>
      </c>
      <c r="B217" s="22" t="s">
        <v>730</v>
      </c>
      <c r="C217" s="22" t="s">
        <v>39</v>
      </c>
      <c r="D217" s="21" t="s">
        <v>40</v>
      </c>
      <c r="E217" s="21" t="s">
        <v>40</v>
      </c>
      <c r="F217" s="21" t="s">
        <v>41</v>
      </c>
      <c r="G217" s="24"/>
      <c r="H217" s="25" t="s">
        <v>731</v>
      </c>
      <c r="I217" s="23">
        <v>2019</v>
      </c>
      <c r="J217" s="40">
        <v>2019.11</v>
      </c>
      <c r="K217" s="21"/>
      <c r="L217" s="17" t="s">
        <v>732</v>
      </c>
      <c r="M217" s="21"/>
      <c r="N217" s="24"/>
      <c r="O217" s="24"/>
      <c r="P217" s="24"/>
      <c r="Q217" s="21">
        <v>1420</v>
      </c>
      <c r="R217" s="24"/>
      <c r="S217" s="21">
        <v>1420</v>
      </c>
      <c r="T217" s="23">
        <v>1404.67</v>
      </c>
      <c r="U217" s="21" t="s">
        <v>45</v>
      </c>
      <c r="V217" s="21" t="s">
        <v>46</v>
      </c>
      <c r="W217" s="17" t="s">
        <v>47</v>
      </c>
      <c r="X217" s="17" t="s">
        <v>47</v>
      </c>
      <c r="Y217" s="17"/>
      <c r="Z217" s="17" t="s">
        <v>48</v>
      </c>
      <c r="AA217" s="17" t="s">
        <v>47</v>
      </c>
      <c r="AB217" s="17" t="s">
        <v>49</v>
      </c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  <c r="AR217" s="9"/>
      <c r="AS217" s="9"/>
      <c r="AT217" s="9"/>
      <c r="AU217" s="9"/>
      <c r="AV217" s="9"/>
      <c r="AW217" s="9"/>
      <c r="AX217" s="9"/>
    </row>
    <row r="218" s="1" customFormat="1" ht="26" customHeight="1" spans="1:50">
      <c r="A218" s="21">
        <v>188</v>
      </c>
      <c r="B218" s="22" t="s">
        <v>733</v>
      </c>
      <c r="C218" s="22" t="s">
        <v>39</v>
      </c>
      <c r="D218" s="21" t="s">
        <v>40</v>
      </c>
      <c r="E218" s="21" t="s">
        <v>40</v>
      </c>
      <c r="F218" s="21" t="s">
        <v>41</v>
      </c>
      <c r="G218" s="24"/>
      <c r="H218" s="25" t="s">
        <v>734</v>
      </c>
      <c r="I218" s="23">
        <v>2020</v>
      </c>
      <c r="J218" s="40">
        <v>2020.11</v>
      </c>
      <c r="K218" s="21"/>
      <c r="L218" s="17" t="s">
        <v>735</v>
      </c>
      <c r="M218" s="21"/>
      <c r="N218" s="24"/>
      <c r="O218" s="24"/>
      <c r="P218" s="24"/>
      <c r="Q218" s="21">
        <v>1750</v>
      </c>
      <c r="R218" s="24"/>
      <c r="S218" s="21">
        <v>1750</v>
      </c>
      <c r="T218" s="23">
        <v>1750</v>
      </c>
      <c r="U218" s="21" t="s">
        <v>45</v>
      </c>
      <c r="V218" s="21" t="s">
        <v>46</v>
      </c>
      <c r="W218" s="17" t="s">
        <v>47</v>
      </c>
      <c r="X218" s="17" t="s">
        <v>47</v>
      </c>
      <c r="Y218" s="17"/>
      <c r="Z218" s="17" t="s">
        <v>48</v>
      </c>
      <c r="AA218" s="17" t="s">
        <v>47</v>
      </c>
      <c r="AB218" s="17" t="s">
        <v>49</v>
      </c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  <c r="AR218" s="9"/>
      <c r="AS218" s="9"/>
      <c r="AT218" s="9"/>
      <c r="AU218" s="9"/>
      <c r="AV218" s="9"/>
      <c r="AW218" s="9"/>
      <c r="AX218" s="9"/>
    </row>
    <row r="219" s="1" customFormat="1" ht="26" customHeight="1" spans="1:50">
      <c r="A219" s="21">
        <v>189</v>
      </c>
      <c r="B219" s="22" t="s">
        <v>652</v>
      </c>
      <c r="C219" s="22" t="s">
        <v>39</v>
      </c>
      <c r="D219" s="21" t="s">
        <v>40</v>
      </c>
      <c r="E219" s="21" t="s">
        <v>40</v>
      </c>
      <c r="F219" s="21" t="s">
        <v>194</v>
      </c>
      <c r="G219" s="24"/>
      <c r="H219" s="25" t="s">
        <v>736</v>
      </c>
      <c r="I219" s="23">
        <v>2019</v>
      </c>
      <c r="J219" s="40">
        <v>2021.08</v>
      </c>
      <c r="K219" s="21"/>
      <c r="L219" s="17" t="s">
        <v>737</v>
      </c>
      <c r="M219" s="21"/>
      <c r="N219" s="24">
        <v>1142</v>
      </c>
      <c r="O219" s="24"/>
      <c r="P219" s="24"/>
      <c r="Q219" s="21"/>
      <c r="R219" s="24"/>
      <c r="S219" s="21">
        <v>1142</v>
      </c>
      <c r="T219" s="23">
        <v>1142</v>
      </c>
      <c r="U219" s="21" t="s">
        <v>45</v>
      </c>
      <c r="V219" s="21" t="s">
        <v>46</v>
      </c>
      <c r="W219" s="17" t="s">
        <v>654</v>
      </c>
      <c r="X219" s="17" t="s">
        <v>654</v>
      </c>
      <c r="Y219" s="17"/>
      <c r="Z219" s="17" t="s">
        <v>48</v>
      </c>
      <c r="AA219" s="17" t="s">
        <v>654</v>
      </c>
      <c r="AB219" s="17" t="s">
        <v>655</v>
      </c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</row>
    <row r="220" s="1" customFormat="1" ht="26" customHeight="1" spans="1:50">
      <c r="A220" s="21">
        <v>190</v>
      </c>
      <c r="B220" s="22" t="s">
        <v>500</v>
      </c>
      <c r="C220" s="22" t="s">
        <v>738</v>
      </c>
      <c r="D220" s="21" t="s">
        <v>39</v>
      </c>
      <c r="E220" s="21" t="s">
        <v>738</v>
      </c>
      <c r="F220" s="21" t="s">
        <v>102</v>
      </c>
      <c r="G220" s="24"/>
      <c r="H220" s="25" t="s">
        <v>739</v>
      </c>
      <c r="I220" s="23">
        <v>2020</v>
      </c>
      <c r="J220" s="40">
        <v>2021.04</v>
      </c>
      <c r="K220" s="21"/>
      <c r="L220" s="17" t="s">
        <v>740</v>
      </c>
      <c r="M220" s="21"/>
      <c r="N220" s="24"/>
      <c r="O220" s="24"/>
      <c r="P220" s="24"/>
      <c r="Q220" s="21"/>
      <c r="R220" s="24">
        <v>2000</v>
      </c>
      <c r="S220" s="21">
        <v>2000</v>
      </c>
      <c r="T220" s="23">
        <v>2000</v>
      </c>
      <c r="U220" s="21" t="s">
        <v>45</v>
      </c>
      <c r="V220" s="21" t="s">
        <v>46</v>
      </c>
      <c r="W220" s="17" t="s">
        <v>741</v>
      </c>
      <c r="X220" s="17" t="s">
        <v>741</v>
      </c>
      <c r="Y220" s="17"/>
      <c r="Z220" s="17" t="s">
        <v>48</v>
      </c>
      <c r="AA220" s="17" t="s">
        <v>503</v>
      </c>
      <c r="AB220" s="17" t="s">
        <v>504</v>
      </c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</row>
    <row r="221" s="1" customFormat="1" ht="26" customHeight="1" spans="1:50">
      <c r="A221" s="21">
        <v>191</v>
      </c>
      <c r="B221" s="22" t="s">
        <v>652</v>
      </c>
      <c r="C221" s="22" t="s">
        <v>39</v>
      </c>
      <c r="D221" s="21" t="s">
        <v>40</v>
      </c>
      <c r="E221" s="21" t="s">
        <v>40</v>
      </c>
      <c r="F221" s="21" t="s">
        <v>194</v>
      </c>
      <c r="G221" s="24"/>
      <c r="H221" s="25" t="s">
        <v>742</v>
      </c>
      <c r="I221" s="23">
        <v>2020</v>
      </c>
      <c r="J221" s="40">
        <v>2021.08</v>
      </c>
      <c r="K221" s="21"/>
      <c r="L221" s="17" t="s">
        <v>743</v>
      </c>
      <c r="M221" s="21"/>
      <c r="N221" s="24"/>
      <c r="O221" s="24">
        <v>1240</v>
      </c>
      <c r="P221" s="24"/>
      <c r="Q221" s="21"/>
      <c r="R221" s="24"/>
      <c r="S221" s="21">
        <v>1240</v>
      </c>
      <c r="T221" s="23">
        <v>1240</v>
      </c>
      <c r="U221" s="21" t="s">
        <v>45</v>
      </c>
      <c r="V221" s="21" t="s">
        <v>46</v>
      </c>
      <c r="W221" s="17" t="s">
        <v>654</v>
      </c>
      <c r="X221" s="17" t="s">
        <v>654</v>
      </c>
      <c r="Y221" s="17"/>
      <c r="Z221" s="17" t="s">
        <v>48</v>
      </c>
      <c r="AA221" s="17" t="s">
        <v>654</v>
      </c>
      <c r="AB221" s="17" t="s">
        <v>655</v>
      </c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</row>
    <row r="222" s="1" customFormat="1" ht="26" customHeight="1" spans="1:50">
      <c r="A222" s="21">
        <v>192</v>
      </c>
      <c r="B222" s="22" t="s">
        <v>744</v>
      </c>
      <c r="C222" s="22" t="s">
        <v>39</v>
      </c>
      <c r="D222" s="21" t="s">
        <v>40</v>
      </c>
      <c r="E222" s="21" t="s">
        <v>40</v>
      </c>
      <c r="F222" s="21" t="s">
        <v>102</v>
      </c>
      <c r="G222" s="24"/>
      <c r="H222" s="25" t="s">
        <v>745</v>
      </c>
      <c r="I222" s="23">
        <v>2017</v>
      </c>
      <c r="J222" s="40">
        <v>2017.07</v>
      </c>
      <c r="K222" s="21"/>
      <c r="L222" s="24"/>
      <c r="M222" s="21"/>
      <c r="N222" s="24"/>
      <c r="O222" s="24"/>
      <c r="P222" s="24"/>
      <c r="Q222" s="21">
        <v>2254.68</v>
      </c>
      <c r="R222" s="24"/>
      <c r="S222" s="21">
        <v>2254.68</v>
      </c>
      <c r="T222" s="23">
        <v>2254.68</v>
      </c>
      <c r="U222" s="21" t="s">
        <v>45</v>
      </c>
      <c r="V222" s="21" t="s">
        <v>46</v>
      </c>
      <c r="W222" s="17" t="s">
        <v>746</v>
      </c>
      <c r="X222" s="17" t="s">
        <v>746</v>
      </c>
      <c r="Y222" s="17"/>
      <c r="Z222" s="17" t="s">
        <v>48</v>
      </c>
      <c r="AA222" s="17" t="s">
        <v>746</v>
      </c>
      <c r="AB222" s="17" t="s">
        <v>747</v>
      </c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</row>
    <row r="223" s="1" customFormat="1" ht="23" customHeight="1" spans="1:50">
      <c r="A223" s="21">
        <v>193</v>
      </c>
      <c r="B223" s="54" t="s">
        <v>748</v>
      </c>
      <c r="C223" s="55" t="s">
        <v>39</v>
      </c>
      <c r="D223" s="55" t="s">
        <v>746</v>
      </c>
      <c r="E223" s="55" t="s">
        <v>40</v>
      </c>
      <c r="F223" s="55" t="s">
        <v>102</v>
      </c>
      <c r="G223" s="56"/>
      <c r="H223" s="25" t="s">
        <v>749</v>
      </c>
      <c r="I223" s="60">
        <v>2018</v>
      </c>
      <c r="J223" s="61">
        <v>2018.05</v>
      </c>
      <c r="K223" s="55"/>
      <c r="L223" s="62" t="s">
        <v>750</v>
      </c>
      <c r="M223" s="55"/>
      <c r="N223" s="56"/>
      <c r="O223" s="56"/>
      <c r="P223" s="56"/>
      <c r="Q223" s="55">
        <v>150</v>
      </c>
      <c r="R223" s="56"/>
      <c r="S223" s="55">
        <v>150</v>
      </c>
      <c r="T223" s="60">
        <v>150</v>
      </c>
      <c r="U223" s="55" t="s">
        <v>45</v>
      </c>
      <c r="V223" s="55" t="s">
        <v>46</v>
      </c>
      <c r="W223" s="17" t="s">
        <v>746</v>
      </c>
      <c r="X223" s="17" t="s">
        <v>746</v>
      </c>
      <c r="Y223" s="17"/>
      <c r="Z223" s="17" t="s">
        <v>48</v>
      </c>
      <c r="AA223" s="17" t="s">
        <v>746</v>
      </c>
      <c r="AB223" s="17" t="s">
        <v>747</v>
      </c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</row>
    <row r="224" s="1" customFormat="1" ht="23" customHeight="1" spans="1:50">
      <c r="A224" s="21">
        <v>194</v>
      </c>
      <c r="B224" s="54" t="s">
        <v>748</v>
      </c>
      <c r="C224" s="21" t="s">
        <v>39</v>
      </c>
      <c r="D224" s="21" t="s">
        <v>751</v>
      </c>
      <c r="E224" s="21" t="s">
        <v>40</v>
      </c>
      <c r="F224" s="21" t="s">
        <v>102</v>
      </c>
      <c r="G224" s="24"/>
      <c r="H224" s="25" t="s">
        <v>749</v>
      </c>
      <c r="I224" s="23">
        <v>2018</v>
      </c>
      <c r="J224" s="40">
        <v>2018.05</v>
      </c>
      <c r="K224" s="21"/>
      <c r="L224" s="17" t="s">
        <v>750</v>
      </c>
      <c r="M224" s="21"/>
      <c r="N224" s="24"/>
      <c r="O224" s="24"/>
      <c r="P224" s="24"/>
      <c r="Q224" s="21">
        <v>150</v>
      </c>
      <c r="R224" s="24"/>
      <c r="S224" s="21">
        <v>150</v>
      </c>
      <c r="T224" s="23">
        <v>150</v>
      </c>
      <c r="U224" s="21" t="s">
        <v>45</v>
      </c>
      <c r="V224" s="21" t="s">
        <v>46</v>
      </c>
      <c r="W224" s="17" t="s">
        <v>751</v>
      </c>
      <c r="X224" s="17" t="s">
        <v>751</v>
      </c>
      <c r="Y224" s="17"/>
      <c r="Z224" s="17" t="s">
        <v>48</v>
      </c>
      <c r="AA224" s="17" t="s">
        <v>751</v>
      </c>
      <c r="AB224" s="17" t="s">
        <v>752</v>
      </c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</row>
    <row r="225" s="1" customFormat="1" ht="23" customHeight="1" spans="1:50">
      <c r="A225" s="21">
        <v>195</v>
      </c>
      <c r="B225" s="22" t="s">
        <v>753</v>
      </c>
      <c r="C225" s="22" t="s">
        <v>39</v>
      </c>
      <c r="D225" s="21" t="s">
        <v>754</v>
      </c>
      <c r="E225" s="21" t="s">
        <v>40</v>
      </c>
      <c r="F225" s="21" t="s">
        <v>102</v>
      </c>
      <c r="G225" s="24"/>
      <c r="H225" s="25" t="s">
        <v>755</v>
      </c>
      <c r="I225" s="23">
        <v>2018</v>
      </c>
      <c r="J225" s="40">
        <v>2018.09</v>
      </c>
      <c r="K225" s="21"/>
      <c r="L225" s="17" t="s">
        <v>756</v>
      </c>
      <c r="M225" s="21"/>
      <c r="N225" s="24"/>
      <c r="O225" s="24"/>
      <c r="P225" s="24"/>
      <c r="Q225" s="24">
        <v>121.968</v>
      </c>
      <c r="R225" s="24"/>
      <c r="S225" s="24">
        <v>121.968</v>
      </c>
      <c r="T225" s="24">
        <v>121.968</v>
      </c>
      <c r="U225" s="21" t="s">
        <v>45</v>
      </c>
      <c r="V225" s="21" t="s">
        <v>46</v>
      </c>
      <c r="W225" s="17" t="s">
        <v>757</v>
      </c>
      <c r="X225" s="17" t="s">
        <v>757</v>
      </c>
      <c r="Y225" s="17"/>
      <c r="Z225" s="17" t="s">
        <v>48</v>
      </c>
      <c r="AA225" s="17" t="s">
        <v>757</v>
      </c>
      <c r="AB225" s="17" t="s">
        <v>758</v>
      </c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  <c r="AR225" s="9"/>
      <c r="AS225" s="9"/>
      <c r="AT225" s="9"/>
      <c r="AU225" s="9"/>
      <c r="AV225" s="9"/>
      <c r="AW225" s="9"/>
      <c r="AX225" s="9"/>
    </row>
    <row r="226" s="1" customFormat="1" ht="23" customHeight="1" spans="1:50">
      <c r="A226" s="21">
        <v>196</v>
      </c>
      <c r="B226" s="22" t="s">
        <v>759</v>
      </c>
      <c r="C226" s="22" t="s">
        <v>39</v>
      </c>
      <c r="D226" s="21" t="s">
        <v>754</v>
      </c>
      <c r="E226" s="21" t="s">
        <v>40</v>
      </c>
      <c r="F226" s="21" t="s">
        <v>102</v>
      </c>
      <c r="G226" s="24"/>
      <c r="H226" s="25" t="s">
        <v>760</v>
      </c>
      <c r="I226" s="23">
        <v>2018</v>
      </c>
      <c r="J226" s="40">
        <v>2018.09</v>
      </c>
      <c r="K226" s="21"/>
      <c r="L226" s="17" t="s">
        <v>756</v>
      </c>
      <c r="M226" s="21"/>
      <c r="N226" s="24"/>
      <c r="O226" s="24"/>
      <c r="P226" s="24"/>
      <c r="Q226" s="24">
        <v>62.3968</v>
      </c>
      <c r="R226" s="24"/>
      <c r="S226" s="24">
        <v>62.3968</v>
      </c>
      <c r="T226" s="24">
        <v>62.3968</v>
      </c>
      <c r="U226" s="21" t="s">
        <v>45</v>
      </c>
      <c r="V226" s="21" t="s">
        <v>46</v>
      </c>
      <c r="W226" s="17" t="s">
        <v>757</v>
      </c>
      <c r="X226" s="17" t="s">
        <v>757</v>
      </c>
      <c r="Y226" s="17"/>
      <c r="Z226" s="17" t="s">
        <v>48</v>
      </c>
      <c r="AA226" s="17" t="s">
        <v>757</v>
      </c>
      <c r="AB226" s="17" t="s">
        <v>758</v>
      </c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  <c r="AR226" s="9"/>
      <c r="AS226" s="9"/>
      <c r="AT226" s="9"/>
      <c r="AU226" s="9"/>
      <c r="AV226" s="9"/>
      <c r="AW226" s="9"/>
      <c r="AX226" s="9"/>
    </row>
    <row r="227" s="1" customFormat="1" ht="23" customHeight="1" spans="1:50">
      <c r="A227" s="21">
        <v>197</v>
      </c>
      <c r="B227" s="22" t="s">
        <v>761</v>
      </c>
      <c r="C227" s="22" t="s">
        <v>39</v>
      </c>
      <c r="D227" s="21" t="s">
        <v>754</v>
      </c>
      <c r="E227" s="21" t="s">
        <v>40</v>
      </c>
      <c r="F227" s="21" t="s">
        <v>102</v>
      </c>
      <c r="G227" s="57"/>
      <c r="H227" s="22" t="s">
        <v>762</v>
      </c>
      <c r="I227" s="23">
        <v>2018</v>
      </c>
      <c r="J227" s="40">
        <v>2018.09</v>
      </c>
      <c r="K227" s="21"/>
      <c r="L227" s="17" t="s">
        <v>756</v>
      </c>
      <c r="M227" s="63"/>
      <c r="N227" s="57"/>
      <c r="O227" s="57"/>
      <c r="P227" s="57"/>
      <c r="Q227" s="24">
        <v>28.49</v>
      </c>
      <c r="R227" s="57"/>
      <c r="S227" s="24">
        <v>28.49</v>
      </c>
      <c r="T227" s="24">
        <v>28.49</v>
      </c>
      <c r="U227" s="21" t="s">
        <v>45</v>
      </c>
      <c r="V227" s="21" t="s">
        <v>46</v>
      </c>
      <c r="W227" s="17" t="s">
        <v>757</v>
      </c>
      <c r="X227" s="17" t="s">
        <v>757</v>
      </c>
      <c r="Y227" s="17"/>
      <c r="Z227" s="17" t="s">
        <v>48</v>
      </c>
      <c r="AA227" s="17" t="s">
        <v>757</v>
      </c>
      <c r="AB227" s="17" t="s">
        <v>758</v>
      </c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  <c r="AR227" s="9"/>
      <c r="AS227" s="9"/>
      <c r="AT227" s="9"/>
      <c r="AU227" s="9"/>
      <c r="AV227" s="9"/>
      <c r="AW227" s="9"/>
      <c r="AX227" s="9"/>
    </row>
    <row r="228" s="1" customFormat="1" ht="23" customHeight="1" spans="1:50">
      <c r="A228" s="21">
        <v>198</v>
      </c>
      <c r="B228" s="22" t="s">
        <v>763</v>
      </c>
      <c r="C228" s="22" t="s">
        <v>39</v>
      </c>
      <c r="D228" s="21" t="s">
        <v>754</v>
      </c>
      <c r="E228" s="21" t="s">
        <v>40</v>
      </c>
      <c r="F228" s="21" t="s">
        <v>102</v>
      </c>
      <c r="G228" s="57"/>
      <c r="H228" s="22" t="s">
        <v>764</v>
      </c>
      <c r="I228" s="23">
        <v>2018</v>
      </c>
      <c r="J228" s="40">
        <v>2018.09</v>
      </c>
      <c r="K228" s="21"/>
      <c r="L228" s="17" t="s">
        <v>756</v>
      </c>
      <c r="M228" s="63"/>
      <c r="N228" s="57"/>
      <c r="O228" s="57"/>
      <c r="P228" s="57"/>
      <c r="Q228" s="24">
        <v>1.848</v>
      </c>
      <c r="R228" s="57"/>
      <c r="S228" s="24">
        <v>1.848</v>
      </c>
      <c r="T228" s="24">
        <v>1.848</v>
      </c>
      <c r="U228" s="21" t="s">
        <v>45</v>
      </c>
      <c r="V228" s="21" t="s">
        <v>46</v>
      </c>
      <c r="W228" s="17" t="s">
        <v>757</v>
      </c>
      <c r="X228" s="17" t="s">
        <v>757</v>
      </c>
      <c r="Y228" s="17"/>
      <c r="Z228" s="17" t="s">
        <v>48</v>
      </c>
      <c r="AA228" s="17" t="s">
        <v>757</v>
      </c>
      <c r="AB228" s="17" t="s">
        <v>758</v>
      </c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  <c r="AR228" s="9"/>
      <c r="AS228" s="9"/>
      <c r="AT228" s="9"/>
      <c r="AU228" s="9"/>
      <c r="AV228" s="9"/>
      <c r="AW228" s="9"/>
      <c r="AX228" s="9"/>
    </row>
    <row r="229" s="1" customFormat="1" ht="23" customHeight="1" spans="1:50">
      <c r="A229" s="21">
        <v>199</v>
      </c>
      <c r="B229" s="22" t="s">
        <v>765</v>
      </c>
      <c r="C229" s="22" t="s">
        <v>39</v>
      </c>
      <c r="D229" s="21" t="s">
        <v>754</v>
      </c>
      <c r="E229" s="21" t="s">
        <v>40</v>
      </c>
      <c r="F229" s="21" t="s">
        <v>102</v>
      </c>
      <c r="G229" s="57"/>
      <c r="H229" s="22" t="s">
        <v>766</v>
      </c>
      <c r="I229" s="23">
        <v>2018</v>
      </c>
      <c r="J229" s="40">
        <v>2018.09</v>
      </c>
      <c r="K229" s="21"/>
      <c r="L229" s="17" t="s">
        <v>756</v>
      </c>
      <c r="M229" s="63"/>
      <c r="N229" s="57"/>
      <c r="O229" s="57"/>
      <c r="P229" s="57"/>
      <c r="Q229" s="24">
        <v>2.34</v>
      </c>
      <c r="R229" s="57"/>
      <c r="S229" s="24">
        <v>2.34</v>
      </c>
      <c r="T229" s="24">
        <v>2.34</v>
      </c>
      <c r="U229" s="21" t="s">
        <v>45</v>
      </c>
      <c r="V229" s="21" t="s">
        <v>46</v>
      </c>
      <c r="W229" s="17" t="s">
        <v>757</v>
      </c>
      <c r="X229" s="17" t="s">
        <v>757</v>
      </c>
      <c r="Y229" s="17"/>
      <c r="Z229" s="17" t="s">
        <v>48</v>
      </c>
      <c r="AA229" s="17" t="s">
        <v>757</v>
      </c>
      <c r="AB229" s="17" t="s">
        <v>758</v>
      </c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  <c r="AR229" s="9"/>
      <c r="AS229" s="9"/>
      <c r="AT229" s="9"/>
      <c r="AU229" s="9"/>
      <c r="AV229" s="9"/>
      <c r="AW229" s="9"/>
      <c r="AX229" s="9"/>
    </row>
    <row r="230" s="1" customFormat="1" ht="23" customHeight="1" spans="1:50">
      <c r="A230" s="21">
        <v>200</v>
      </c>
      <c r="B230" s="22" t="s">
        <v>767</v>
      </c>
      <c r="C230" s="22" t="s">
        <v>39</v>
      </c>
      <c r="D230" s="21" t="s">
        <v>754</v>
      </c>
      <c r="E230" s="21" t="s">
        <v>40</v>
      </c>
      <c r="F230" s="21" t="s">
        <v>102</v>
      </c>
      <c r="G230" s="57"/>
      <c r="H230" s="22" t="s">
        <v>768</v>
      </c>
      <c r="I230" s="23">
        <v>2018</v>
      </c>
      <c r="J230" s="40">
        <v>2018.09</v>
      </c>
      <c r="K230" s="21"/>
      <c r="L230" s="17" t="s">
        <v>756</v>
      </c>
      <c r="M230" s="63"/>
      <c r="N230" s="57"/>
      <c r="O230" s="57"/>
      <c r="P230" s="57"/>
      <c r="Q230" s="24">
        <v>2.9572</v>
      </c>
      <c r="R230" s="57"/>
      <c r="S230" s="24">
        <v>2.9572</v>
      </c>
      <c r="T230" s="24">
        <v>2.8572</v>
      </c>
      <c r="U230" s="21" t="s">
        <v>45</v>
      </c>
      <c r="V230" s="21" t="s">
        <v>46</v>
      </c>
      <c r="W230" s="17" t="s">
        <v>757</v>
      </c>
      <c r="X230" s="17" t="s">
        <v>757</v>
      </c>
      <c r="Y230" s="17"/>
      <c r="Z230" s="17" t="s">
        <v>48</v>
      </c>
      <c r="AA230" s="17" t="s">
        <v>757</v>
      </c>
      <c r="AB230" s="17" t="s">
        <v>758</v>
      </c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  <c r="AR230" s="9"/>
      <c r="AS230" s="9"/>
      <c r="AT230" s="9"/>
      <c r="AU230" s="9"/>
      <c r="AV230" s="9"/>
      <c r="AW230" s="9"/>
      <c r="AX230" s="9"/>
    </row>
    <row r="231" s="1" customFormat="1" ht="23" customHeight="1" spans="1:50">
      <c r="A231" s="21">
        <v>201</v>
      </c>
      <c r="B231" s="22" t="s">
        <v>769</v>
      </c>
      <c r="C231" s="22" t="s">
        <v>39</v>
      </c>
      <c r="D231" s="21" t="s">
        <v>754</v>
      </c>
      <c r="E231" s="21" t="s">
        <v>40</v>
      </c>
      <c r="F231" s="21" t="s">
        <v>102</v>
      </c>
      <c r="G231" s="57"/>
      <c r="H231" s="22" t="s">
        <v>770</v>
      </c>
      <c r="I231" s="23">
        <v>2020</v>
      </c>
      <c r="J231" s="40">
        <v>2020.11</v>
      </c>
      <c r="K231" s="21"/>
      <c r="L231" s="17" t="s">
        <v>771</v>
      </c>
      <c r="M231" s="63"/>
      <c r="N231" s="57"/>
      <c r="O231" s="57"/>
      <c r="P231" s="57"/>
      <c r="Q231" s="24">
        <v>46.08</v>
      </c>
      <c r="R231" s="57"/>
      <c r="S231" s="24">
        <v>46.08</v>
      </c>
      <c r="T231" s="24">
        <v>46.08</v>
      </c>
      <c r="U231" s="21" t="s">
        <v>45</v>
      </c>
      <c r="V231" s="21" t="s">
        <v>46</v>
      </c>
      <c r="W231" s="17" t="s">
        <v>757</v>
      </c>
      <c r="X231" s="17" t="s">
        <v>757</v>
      </c>
      <c r="Y231" s="17"/>
      <c r="Z231" s="17" t="s">
        <v>48</v>
      </c>
      <c r="AA231" s="17" t="s">
        <v>757</v>
      </c>
      <c r="AB231" s="17" t="s">
        <v>758</v>
      </c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  <c r="AR231" s="9"/>
      <c r="AS231" s="9"/>
      <c r="AT231" s="9"/>
      <c r="AU231" s="9"/>
      <c r="AV231" s="9"/>
      <c r="AW231" s="9"/>
      <c r="AX231" s="9"/>
    </row>
    <row r="232" s="1" customFormat="1" ht="23" customHeight="1" spans="1:50">
      <c r="A232" s="21">
        <v>202</v>
      </c>
      <c r="B232" s="22" t="s">
        <v>772</v>
      </c>
      <c r="C232" s="22" t="s">
        <v>39</v>
      </c>
      <c r="D232" s="21" t="s">
        <v>754</v>
      </c>
      <c r="E232" s="21" t="s">
        <v>40</v>
      </c>
      <c r="F232" s="21" t="s">
        <v>102</v>
      </c>
      <c r="G232" s="57"/>
      <c r="H232" s="22" t="s">
        <v>773</v>
      </c>
      <c r="I232" s="23">
        <v>2020</v>
      </c>
      <c r="J232" s="40">
        <v>2021</v>
      </c>
      <c r="K232" s="21"/>
      <c r="L232" s="17" t="s">
        <v>774</v>
      </c>
      <c r="M232" s="63"/>
      <c r="N232" s="57"/>
      <c r="O232" s="57"/>
      <c r="P232" s="57"/>
      <c r="Q232" s="24">
        <v>672.515</v>
      </c>
      <c r="R232" s="57"/>
      <c r="S232" s="24">
        <v>672.515</v>
      </c>
      <c r="T232" s="24">
        <v>1077.58</v>
      </c>
      <c r="U232" s="21" t="s">
        <v>45</v>
      </c>
      <c r="V232" s="21" t="s">
        <v>46</v>
      </c>
      <c r="W232" s="17" t="s">
        <v>757</v>
      </c>
      <c r="X232" s="17" t="s">
        <v>757</v>
      </c>
      <c r="Y232" s="17"/>
      <c r="Z232" s="17" t="s">
        <v>48</v>
      </c>
      <c r="AA232" s="17" t="s">
        <v>757</v>
      </c>
      <c r="AB232" s="17" t="s">
        <v>758</v>
      </c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  <c r="AR232" s="9"/>
      <c r="AS232" s="9"/>
      <c r="AT232" s="9"/>
      <c r="AU232" s="9"/>
      <c r="AV232" s="9"/>
      <c r="AW232" s="9"/>
      <c r="AX232" s="9"/>
    </row>
    <row r="233" s="1" customFormat="1" ht="26" customHeight="1" spans="1:50">
      <c r="A233" s="15"/>
      <c r="B233" s="58"/>
      <c r="C233" s="58"/>
      <c r="D233" s="15"/>
      <c r="E233" s="15"/>
      <c r="F233" s="15"/>
      <c r="G233" s="14"/>
      <c r="H233" s="16"/>
      <c r="I233" s="42"/>
      <c r="J233" s="30"/>
      <c r="K233" s="15"/>
      <c r="L233" s="64"/>
      <c r="M233" s="31"/>
      <c r="N233" s="14"/>
      <c r="O233" s="14"/>
      <c r="P233" s="14"/>
      <c r="Q233" s="15"/>
      <c r="R233" s="14"/>
      <c r="S233" s="15"/>
      <c r="T233" s="42"/>
      <c r="U233" s="15"/>
      <c r="V233" s="15"/>
      <c r="W233" s="16"/>
      <c r="X233" s="16"/>
      <c r="Y233" s="45"/>
      <c r="Z233" s="31"/>
      <c r="AA233" s="15"/>
      <c r="AB233" s="14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  <c r="AR233" s="9"/>
      <c r="AS233" s="9"/>
      <c r="AT233" s="9"/>
      <c r="AU233" s="9"/>
      <c r="AV233" s="9"/>
      <c r="AW233" s="9"/>
      <c r="AX233" s="9"/>
    </row>
    <row r="234" s="1" customFormat="1" spans="2:50">
      <c r="B234" s="58"/>
      <c r="C234" s="58"/>
      <c r="F234" s="4"/>
      <c r="H234" s="5"/>
      <c r="J234" s="6"/>
      <c r="K234" s="4"/>
      <c r="M234" s="7"/>
      <c r="Q234" s="4"/>
      <c r="S234" s="4"/>
      <c r="T234" s="8"/>
      <c r="Y234" s="9"/>
      <c r="Z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  <c r="AR234" s="9"/>
      <c r="AS234" s="9"/>
      <c r="AT234" s="9"/>
      <c r="AU234" s="9"/>
      <c r="AV234" s="9"/>
      <c r="AW234" s="9"/>
      <c r="AX234" s="9"/>
    </row>
    <row r="235" s="1" customFormat="1" spans="2:50">
      <c r="B235" s="58"/>
      <c r="C235" s="58"/>
      <c r="F235" s="4"/>
      <c r="H235" s="5"/>
      <c r="J235" s="6"/>
      <c r="K235" s="4"/>
      <c r="M235" s="7"/>
      <c r="Q235" s="4"/>
      <c r="S235" s="4"/>
      <c r="T235" s="8"/>
      <c r="Y235" s="9"/>
      <c r="Z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  <c r="AR235" s="9"/>
      <c r="AS235" s="9"/>
      <c r="AT235" s="9"/>
      <c r="AU235" s="9"/>
      <c r="AV235" s="9"/>
      <c r="AW235" s="9"/>
      <c r="AX235" s="9"/>
    </row>
    <row r="236" s="1" customFormat="1" spans="2:50">
      <c r="B236" s="58"/>
      <c r="C236" s="58"/>
      <c r="F236" s="4"/>
      <c r="H236" s="5"/>
      <c r="J236" s="6"/>
      <c r="K236" s="4"/>
      <c r="M236" s="7"/>
      <c r="Q236" s="4"/>
      <c r="S236" s="4"/>
      <c r="T236" s="8"/>
      <c r="Y236" s="9"/>
      <c r="Z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  <c r="AR236" s="9"/>
      <c r="AS236" s="9"/>
      <c r="AT236" s="9"/>
      <c r="AU236" s="9"/>
      <c r="AV236" s="9"/>
      <c r="AW236" s="9"/>
      <c r="AX236" s="9"/>
    </row>
    <row r="237" s="1" customFormat="1" spans="2:50">
      <c r="B237" s="58"/>
      <c r="C237" s="58"/>
      <c r="F237" s="4"/>
      <c r="H237" s="5"/>
      <c r="J237" s="6"/>
      <c r="K237" s="4"/>
      <c r="M237" s="7"/>
      <c r="Q237" s="4"/>
      <c r="S237" s="4"/>
      <c r="T237" s="8"/>
      <c r="Y237" s="9"/>
      <c r="Z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</row>
    <row r="238" s="1" customFormat="1" spans="2:50">
      <c r="B238" s="58"/>
      <c r="C238" s="58"/>
      <c r="F238" s="4"/>
      <c r="H238" s="5"/>
      <c r="J238" s="6"/>
      <c r="K238" s="4"/>
      <c r="M238" s="7"/>
      <c r="Q238" s="4"/>
      <c r="S238" s="4"/>
      <c r="T238" s="8"/>
      <c r="Y238" s="9"/>
      <c r="Z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  <c r="AR238" s="9"/>
      <c r="AS238" s="9"/>
      <c r="AT238" s="9"/>
      <c r="AU238" s="9"/>
      <c r="AV238" s="9"/>
      <c r="AW238" s="9"/>
      <c r="AX238" s="9"/>
    </row>
    <row r="239" s="1" customFormat="1" spans="2:50">
      <c r="B239" s="58"/>
      <c r="C239" s="58"/>
      <c r="F239" s="4"/>
      <c r="H239" s="5"/>
      <c r="J239" s="6"/>
      <c r="K239" s="4"/>
      <c r="M239" s="7"/>
      <c r="Q239" s="4"/>
      <c r="S239" s="4"/>
      <c r="T239" s="8"/>
      <c r="Y239" s="9"/>
      <c r="Z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  <c r="AR239" s="9"/>
      <c r="AS239" s="9"/>
      <c r="AT239" s="9"/>
      <c r="AU239" s="9"/>
      <c r="AV239" s="9"/>
      <c r="AW239" s="9"/>
      <c r="AX239" s="9"/>
    </row>
    <row r="240" s="1" customFormat="1" spans="2:50">
      <c r="B240" s="58"/>
      <c r="C240" s="58"/>
      <c r="F240" s="4"/>
      <c r="H240" s="5"/>
      <c r="J240" s="6"/>
      <c r="K240" s="4"/>
      <c r="M240" s="7"/>
      <c r="Q240" s="4"/>
      <c r="S240" s="4"/>
      <c r="T240" s="8"/>
      <c r="Y240" s="9"/>
      <c r="Z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  <c r="AR240" s="9"/>
      <c r="AS240" s="9"/>
      <c r="AT240" s="9"/>
      <c r="AU240" s="9"/>
      <c r="AV240" s="9"/>
      <c r="AW240" s="9"/>
      <c r="AX240" s="9"/>
    </row>
    <row r="241" s="1" customFormat="1" spans="2:50">
      <c r="B241" s="58"/>
      <c r="C241" s="58"/>
      <c r="F241" s="4"/>
      <c r="H241" s="5"/>
      <c r="J241" s="6"/>
      <c r="K241" s="4"/>
      <c r="M241" s="7"/>
      <c r="Q241" s="4"/>
      <c r="S241" s="4"/>
      <c r="T241" s="8"/>
      <c r="Y241" s="9"/>
      <c r="Z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  <c r="AR241" s="9"/>
      <c r="AS241" s="9"/>
      <c r="AT241" s="9"/>
      <c r="AU241" s="9"/>
      <c r="AV241" s="9"/>
      <c r="AW241" s="9"/>
      <c r="AX241" s="9"/>
    </row>
    <row r="242" s="1" customFormat="1" spans="2:50">
      <c r="B242" s="58"/>
      <c r="C242" s="58"/>
      <c r="F242" s="4"/>
      <c r="H242" s="5"/>
      <c r="J242" s="6"/>
      <c r="K242" s="4"/>
      <c r="M242" s="7"/>
      <c r="Q242" s="4"/>
      <c r="S242" s="4"/>
      <c r="T242" s="8"/>
      <c r="Y242" s="9"/>
      <c r="Z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  <c r="AR242" s="9"/>
      <c r="AS242" s="9"/>
      <c r="AT242" s="9"/>
      <c r="AU242" s="9"/>
      <c r="AV242" s="9"/>
      <c r="AW242" s="9"/>
      <c r="AX242" s="9"/>
    </row>
    <row r="243" s="1" customFormat="1" spans="2:50">
      <c r="B243" s="58"/>
      <c r="C243" s="58"/>
      <c r="F243" s="4"/>
      <c r="H243" s="5"/>
      <c r="J243" s="6"/>
      <c r="K243" s="4"/>
      <c r="M243" s="7"/>
      <c r="Q243" s="4"/>
      <c r="S243" s="4"/>
      <c r="T243" s="8"/>
      <c r="Y243" s="9"/>
      <c r="Z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  <c r="AR243" s="9"/>
      <c r="AS243" s="9"/>
      <c r="AT243" s="9"/>
      <c r="AU243" s="9"/>
      <c r="AV243" s="9"/>
      <c r="AW243" s="9"/>
      <c r="AX243" s="9"/>
    </row>
    <row r="244" s="1" customFormat="1" spans="2:50">
      <c r="B244" s="58"/>
      <c r="C244" s="58"/>
      <c r="F244" s="4"/>
      <c r="H244" s="5"/>
      <c r="J244" s="6"/>
      <c r="K244" s="4"/>
      <c r="M244" s="7"/>
      <c r="Q244" s="4"/>
      <c r="S244" s="4"/>
      <c r="T244" s="8"/>
      <c r="Y244" s="9"/>
      <c r="Z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  <c r="AR244" s="9"/>
      <c r="AS244" s="9"/>
      <c r="AT244" s="9"/>
      <c r="AU244" s="9"/>
      <c r="AV244" s="9"/>
      <c r="AW244" s="9"/>
      <c r="AX244" s="9"/>
    </row>
    <row r="245" s="1" customFormat="1" spans="2:50">
      <c r="B245" s="58"/>
      <c r="C245" s="58"/>
      <c r="F245" s="4"/>
      <c r="H245" s="5"/>
      <c r="J245" s="6"/>
      <c r="K245" s="4"/>
      <c r="M245" s="7"/>
      <c r="Q245" s="4"/>
      <c r="S245" s="4"/>
      <c r="T245" s="8"/>
      <c r="Y245" s="9"/>
      <c r="Z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  <c r="AR245" s="9"/>
      <c r="AS245" s="9"/>
      <c r="AT245" s="9"/>
      <c r="AU245" s="9"/>
      <c r="AV245" s="9"/>
      <c r="AW245" s="9"/>
      <c r="AX245" s="9"/>
    </row>
    <row r="246" s="1" customFormat="1" spans="2:50">
      <c r="B246" s="58"/>
      <c r="C246" s="58"/>
      <c r="F246" s="4"/>
      <c r="H246" s="5"/>
      <c r="J246" s="6"/>
      <c r="K246" s="4"/>
      <c r="M246" s="7"/>
      <c r="Q246" s="4"/>
      <c r="S246" s="4"/>
      <c r="T246" s="8"/>
      <c r="Y246" s="9"/>
      <c r="Z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  <c r="AR246" s="9"/>
      <c r="AS246" s="9"/>
      <c r="AT246" s="9"/>
      <c r="AU246" s="9"/>
      <c r="AV246" s="9"/>
      <c r="AW246" s="9"/>
      <c r="AX246" s="9"/>
    </row>
    <row r="247" s="1" customFormat="1" spans="2:50">
      <c r="B247" s="58"/>
      <c r="C247" s="58"/>
      <c r="F247" s="4"/>
      <c r="H247" s="5"/>
      <c r="J247" s="6"/>
      <c r="K247" s="4"/>
      <c r="M247" s="7"/>
      <c r="Q247" s="4"/>
      <c r="S247" s="4"/>
      <c r="T247" s="8"/>
      <c r="Y247" s="9"/>
      <c r="Z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  <c r="AR247" s="9"/>
      <c r="AS247" s="9"/>
      <c r="AT247" s="9"/>
      <c r="AU247" s="9"/>
      <c r="AV247" s="9"/>
      <c r="AW247" s="9"/>
      <c r="AX247" s="9"/>
    </row>
    <row r="248" s="1" customFormat="1" spans="6:50">
      <c r="F248" s="4"/>
      <c r="H248" s="5"/>
      <c r="J248" s="6"/>
      <c r="K248" s="4"/>
      <c r="M248" s="7"/>
      <c r="Q248" s="4"/>
      <c r="S248" s="4"/>
      <c r="T248" s="8"/>
      <c r="Y248" s="9"/>
      <c r="Z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  <c r="AR248" s="9"/>
      <c r="AS248" s="9"/>
      <c r="AT248" s="9"/>
      <c r="AU248" s="9"/>
      <c r="AV248" s="9"/>
      <c r="AW248" s="9"/>
      <c r="AX248" s="9"/>
    </row>
    <row r="249" s="1" customFormat="1" spans="2:50">
      <c r="B249" s="14"/>
      <c r="C249" s="14"/>
      <c r="F249" s="4"/>
      <c r="H249" s="5"/>
      <c r="J249" s="6"/>
      <c r="K249" s="4"/>
      <c r="M249" s="7"/>
      <c r="Q249" s="4"/>
      <c r="S249" s="4"/>
      <c r="T249" s="8"/>
      <c r="Y249" s="9"/>
      <c r="Z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  <c r="AR249" s="9"/>
      <c r="AS249" s="9"/>
      <c r="AT249" s="9"/>
      <c r="AU249" s="9"/>
      <c r="AV249" s="9"/>
      <c r="AW249" s="9"/>
      <c r="AX249" s="9"/>
    </row>
  </sheetData>
  <mergeCells count="22">
    <mergeCell ref="A3:AB3"/>
    <mergeCell ref="F6:G6"/>
    <mergeCell ref="M6:R6"/>
    <mergeCell ref="AA6:AB6"/>
    <mergeCell ref="A6:A7"/>
    <mergeCell ref="B6:B7"/>
    <mergeCell ref="C6:C7"/>
    <mergeCell ref="D6:D7"/>
    <mergeCell ref="E6:E7"/>
    <mergeCell ref="H6:H7"/>
    <mergeCell ref="I6:I7"/>
    <mergeCell ref="J6:J7"/>
    <mergeCell ref="K6:K7"/>
    <mergeCell ref="L6:L7"/>
    <mergeCell ref="S6:S7"/>
    <mergeCell ref="T6:T7"/>
    <mergeCell ref="U6:U7"/>
    <mergeCell ref="V6:V7"/>
    <mergeCell ref="W6:W7"/>
    <mergeCell ref="X6:X7"/>
    <mergeCell ref="Y6:Y7"/>
    <mergeCell ref="Z6:Z7"/>
  </mergeCells>
  <pageMargins left="0.156944444444444" right="0.118055555555556" top="1" bottom="1" header="0.5" footer="0.5"/>
  <pageSetup paperSize="9" scale="5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资产</vt:lpstr>
      <vt:lpstr>4382</vt:lpstr>
      <vt:lpstr>上报表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西北风1380187200</cp:lastModifiedBy>
  <dcterms:created xsi:type="dcterms:W3CDTF">2020-08-25T03:38:00Z</dcterms:created>
  <dcterms:modified xsi:type="dcterms:W3CDTF">2021-10-15T07:25:16Z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10120E2BFECC417BAD01F93E8C5C06A5</vt:lpwstr>
  </property>
</Properties>
</file>