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县乡村振兴局" sheetId="1" r:id="rId1"/>
    <sheet name="Sheet3" sheetId="3" r:id="rId2"/>
  </sheets>
  <definedNames>
    <definedName name="_xlnm._FilterDatabase" localSheetId="0" hidden="1">县乡村振兴局!$8:$402</definedName>
  </definedNames>
  <calcPr calcId="144525"/>
</workbook>
</file>

<file path=xl/sharedStrings.xml><?xml version="1.0" encoding="utf-8"?>
<sst xmlns="http://schemas.openxmlformats.org/spreadsheetml/2006/main" count="5808" uniqueCount="1062">
  <si>
    <t>附件2</t>
  </si>
  <si>
    <t>会宁县乡村振兴局2013-2020年度扶贫项目资产统计表</t>
  </si>
  <si>
    <t>填报单位:                          .</t>
  </si>
  <si>
    <t>序号</t>
  </si>
  <si>
    <t>项目名称</t>
  </si>
  <si>
    <t>项目资产类别</t>
  </si>
  <si>
    <t>项目实施单位</t>
  </si>
  <si>
    <t>项目主管部门</t>
  </si>
  <si>
    <t>项目实施地点</t>
  </si>
  <si>
    <t>顼目建设规模及内容</t>
  </si>
  <si>
    <t xml:space="preserve">构建年度
</t>
  </si>
  <si>
    <t>建成时间</t>
  </si>
  <si>
    <t>预计使用年限</t>
  </si>
  <si>
    <t>县级安排资金文号</t>
  </si>
  <si>
    <t>安排资金来源</t>
  </si>
  <si>
    <t>决算报账金额
（万元）</t>
  </si>
  <si>
    <t>是否形成扶贫资产（实物资产或股权类资产）</t>
  </si>
  <si>
    <t>资产权属 （个人/集体/国有</t>
  </si>
  <si>
    <t>所有权人</t>
  </si>
  <si>
    <t>使用权人</t>
  </si>
  <si>
    <t>资产处置</t>
  </si>
  <si>
    <t>资产状态（在用/ 报废 /损毁）</t>
  </si>
  <si>
    <t>资产后续管护
主体和责任</t>
  </si>
  <si>
    <t>乡镇</t>
  </si>
  <si>
    <t>村</t>
  </si>
  <si>
    <t>财专</t>
  </si>
  <si>
    <t>东西部协作资金</t>
  </si>
  <si>
    <t>中央定点帮扶资金</t>
  </si>
  <si>
    <t>整合</t>
  </si>
  <si>
    <t>其他</t>
  </si>
  <si>
    <t>小计</t>
  </si>
  <si>
    <t>管护单位</t>
  </si>
  <si>
    <t>管护人</t>
  </si>
  <si>
    <t>合计</t>
  </si>
  <si>
    <t>太平店镇大山川村道路硬化</t>
  </si>
  <si>
    <t>公益性资产</t>
  </si>
  <si>
    <t>太平店镇</t>
  </si>
  <si>
    <t>扶贫办</t>
  </si>
  <si>
    <t>大山川村</t>
  </si>
  <si>
    <t>硬化村组道路1.6公里</t>
  </si>
  <si>
    <t>8年</t>
  </si>
  <si>
    <t>会扶开发[2013]15号</t>
  </si>
  <si>
    <t>实物资产</t>
  </si>
  <si>
    <t>集体</t>
  </si>
  <si>
    <t>在用</t>
  </si>
  <si>
    <t>四房吴镇小南村村组砂化道路</t>
  </si>
  <si>
    <t>四房吴镇</t>
  </si>
  <si>
    <t>小南村</t>
  </si>
  <si>
    <t xml:space="preserve">砂化道路2公里。                                                                                                                               </t>
  </si>
  <si>
    <t>5年</t>
  </si>
  <si>
    <t>四房吴镇范湾村村组砂化道路</t>
  </si>
  <si>
    <t>范湾村</t>
  </si>
  <si>
    <t>砂化</t>
  </si>
  <si>
    <t>土门岘镇张门村村组砂化道路</t>
  </si>
  <si>
    <t>土门岘镇</t>
  </si>
  <si>
    <t>张门村</t>
  </si>
  <si>
    <t>砂化村组道路2公里</t>
  </si>
  <si>
    <t>土门岘镇张岔村村组砂化道路</t>
  </si>
  <si>
    <t>张岔村</t>
  </si>
  <si>
    <t>道路砂化</t>
  </si>
  <si>
    <t>平头川镇平头村村组硬化道路</t>
  </si>
  <si>
    <t>平头川镇</t>
  </si>
  <si>
    <t>平头村</t>
  </si>
  <si>
    <t>会师镇蒲杏村村组砂路拓宽</t>
  </si>
  <si>
    <t>会师镇</t>
  </si>
  <si>
    <t>蒲杏村</t>
  </si>
  <si>
    <t>会师镇蒲杏村拓宽砂化道路0.7公里</t>
  </si>
  <si>
    <t>市配套20万元</t>
  </si>
  <si>
    <t>陈湾村</t>
  </si>
  <si>
    <t>头寨子镇塬边村村组砂化道路</t>
  </si>
  <si>
    <t>头寨子镇</t>
  </si>
  <si>
    <t>塬边村</t>
  </si>
  <si>
    <t>砂化村组道路4公里</t>
  </si>
  <si>
    <t>新庄镇泉坪村村组砂化道路</t>
  </si>
  <si>
    <t>新庄镇</t>
  </si>
  <si>
    <t>泉坪村</t>
  </si>
  <si>
    <t>河畔镇任岔村村组砂化道路</t>
  </si>
  <si>
    <t>河畔镇</t>
  </si>
  <si>
    <t>任岔村</t>
  </si>
  <si>
    <t>白草塬镇西坡村渠道衬砌</t>
  </si>
  <si>
    <t>白塬镇</t>
  </si>
  <si>
    <t>西坡村</t>
  </si>
  <si>
    <t>白塬乡西坡村渠道衬砌4.3公里</t>
  </si>
  <si>
    <t>10年</t>
  </si>
  <si>
    <t>河畔镇河畔村渠道衬砌</t>
  </si>
  <si>
    <t>河畔村</t>
  </si>
  <si>
    <t>河畔镇河畔村衬砌渠道3.75公里</t>
  </si>
  <si>
    <t>柴家门镇柴门村渠道衬砌</t>
  </si>
  <si>
    <t>柴家门镇</t>
  </si>
  <si>
    <t>柴门村</t>
  </si>
  <si>
    <t>柴门乡柴门村衬砌渠道4.3公里</t>
  </si>
  <si>
    <t>韩家集镇云台村村组道路硬化</t>
  </si>
  <si>
    <t>韩家集镇</t>
  </si>
  <si>
    <t>云台村</t>
  </si>
  <si>
    <t>韩集乡云台村2公里</t>
  </si>
  <si>
    <t>甘沟驿镇六十铺村村组道路硬化</t>
  </si>
  <si>
    <t>甘沟驿镇</t>
  </si>
  <si>
    <t>六十铺村</t>
  </si>
  <si>
    <t>甘沟镇六十铺村1.7公里</t>
  </si>
  <si>
    <t>草滩镇麦李村村组道路硬化</t>
  </si>
  <si>
    <t>草滩镇</t>
  </si>
  <si>
    <t>麦李村</t>
  </si>
  <si>
    <t>草滩乡麦李村1.5公里</t>
  </si>
  <si>
    <t>土高山乡程塬村村组道路硬化</t>
  </si>
  <si>
    <t>土高山乡</t>
  </si>
  <si>
    <t>程塬村</t>
  </si>
  <si>
    <t>土高乡程塬村1.5公里</t>
  </si>
  <si>
    <t>河畔镇车川村村组道路硬化</t>
  </si>
  <si>
    <t>车川村</t>
  </si>
  <si>
    <t>河畔镇车川村3公里</t>
  </si>
  <si>
    <t>新庄镇杨赵村村组道路硬化</t>
  </si>
  <si>
    <t>杨赵村</t>
  </si>
  <si>
    <t>新庄乡杨赵村1.3公里</t>
  </si>
  <si>
    <t>老君坡镇房坡村村组道路硬化</t>
  </si>
  <si>
    <t>老君坡镇</t>
  </si>
  <si>
    <t>房坡村</t>
  </si>
  <si>
    <t>老君乡房坡村1公里</t>
  </si>
  <si>
    <t>大沟镇韩岔村村组道路硬化</t>
  </si>
  <si>
    <t>大沟镇</t>
  </si>
  <si>
    <t>韩岔村</t>
  </si>
  <si>
    <t>大沟乡韩岔村1公里</t>
  </si>
  <si>
    <t>太平店镇万坪村村组道路硬化</t>
  </si>
  <si>
    <t>万坪村</t>
  </si>
  <si>
    <t>太平镇万坪村0.5公里</t>
  </si>
  <si>
    <t>郭城驿镇扎子塬村村组道路硬化</t>
  </si>
  <si>
    <t>郭城驿镇</t>
  </si>
  <si>
    <t>扎子塬村</t>
  </si>
  <si>
    <t>郭城镇扎子塬村1公里</t>
  </si>
  <si>
    <t>新添堡乡新添村村组道路硬化</t>
  </si>
  <si>
    <t>新添堡乡</t>
  </si>
  <si>
    <t>新添村</t>
  </si>
  <si>
    <t>新添乡新添村1公里</t>
  </si>
  <si>
    <t>党家岘乡庙儿村村组道路硬化</t>
  </si>
  <si>
    <t>党家岘乡</t>
  </si>
  <si>
    <t>庙儿村</t>
  </si>
  <si>
    <t>党岘乡庙儿村1公里</t>
  </si>
  <si>
    <t>杨崖集镇杨集村村组道路硬化</t>
  </si>
  <si>
    <t>杨崖集镇</t>
  </si>
  <si>
    <t>杨集村</t>
  </si>
  <si>
    <t>杨集乡杨集村1公里</t>
  </si>
  <si>
    <t>会师镇稍岔村村组砂化道路</t>
  </si>
  <si>
    <t>稍岔村</t>
  </si>
  <si>
    <t>会师镇稍岔村6公里</t>
  </si>
  <si>
    <t>甘沟驿镇东岔村村组砂化道路</t>
  </si>
  <si>
    <t>东岔村</t>
  </si>
  <si>
    <t>甘沟镇东岔村4公里</t>
  </si>
  <si>
    <t>汉岔镇细岔村村组砂化道路</t>
  </si>
  <si>
    <t>汉家岔镇</t>
  </si>
  <si>
    <t>汉岔镇</t>
  </si>
  <si>
    <t>细岔村</t>
  </si>
  <si>
    <t>汉岔乡细岔村2公里</t>
  </si>
  <si>
    <t>汉岔镇双庙村村组砂化道路</t>
  </si>
  <si>
    <t>双庙村</t>
  </si>
  <si>
    <t>汉岔镇双庙村4公里</t>
  </si>
  <si>
    <t>头寨子镇头寨村村组砂化道路</t>
  </si>
  <si>
    <t>头寨村</t>
  </si>
  <si>
    <t>头寨镇头寨村2公里</t>
  </si>
  <si>
    <t>党家岘乡党岘村村组砂化道路</t>
  </si>
  <si>
    <t>党岘村</t>
  </si>
  <si>
    <t>党岘乡环山市场至车黄村3公里</t>
  </si>
  <si>
    <t>土门岘镇安坡村村组砂化道路</t>
  </si>
  <si>
    <t>安坡村</t>
  </si>
  <si>
    <t>土门乡安坡村2公里</t>
  </si>
  <si>
    <t>八里湾乡陈去村村组砂化道路</t>
  </si>
  <si>
    <t>八里湾乡</t>
  </si>
  <si>
    <t>陈去村</t>
  </si>
  <si>
    <t>八里乡陈去村2公里</t>
  </si>
  <si>
    <t>新添堡乡道口村村组道路硬化</t>
  </si>
  <si>
    <t>道口村</t>
  </si>
  <si>
    <t>会扶开发〔2013〕66号</t>
  </si>
  <si>
    <t>大沟镇刘沟村村组砂化道路</t>
  </si>
  <si>
    <t>刘沟村</t>
  </si>
  <si>
    <t>砂化道路4.8公里</t>
  </si>
  <si>
    <t>甘沟驿镇六十铺村组道路硬化</t>
  </si>
  <si>
    <t>六十铺</t>
  </si>
  <si>
    <t>甘沟驿镇六十铺至下马莲道路硬化</t>
  </si>
  <si>
    <t>甘沟驿镇吉酉村村组道路硬化</t>
  </si>
  <si>
    <t>吉酉村</t>
  </si>
  <si>
    <t>硬化道路1.6公里。</t>
  </si>
  <si>
    <t>2014.05.</t>
  </si>
  <si>
    <t>五十铺村</t>
  </si>
  <si>
    <t>甘沟驿镇大窑村村组道路硬化</t>
  </si>
  <si>
    <t>大窑村</t>
  </si>
  <si>
    <t>甘沟镇大窑村3.3公里</t>
  </si>
  <si>
    <t>郭城驿镇郭城驿村村组道路硬化</t>
  </si>
  <si>
    <t>郭城驿村</t>
  </si>
  <si>
    <t>郭城镇郭城村树儿王社1公里</t>
  </si>
  <si>
    <t>汉家岔镇杨山村村组道路硬化</t>
  </si>
  <si>
    <t>杨山村</t>
  </si>
  <si>
    <t>汉岔乡杨山村1.1公里</t>
  </si>
  <si>
    <t>汉家岔镇南湾村村组道路硬化</t>
  </si>
  <si>
    <t>南湾村</t>
  </si>
  <si>
    <t>汉岔乡南湾村0.8公里</t>
  </si>
  <si>
    <t>土高山乡上沟村村组道路硬化</t>
  </si>
  <si>
    <t>上沟村</t>
  </si>
  <si>
    <t>土高乡上沟村0.5公里</t>
  </si>
  <si>
    <t>新添乡新添村0.5公里</t>
  </si>
  <si>
    <t>四房吴镇大房吴村村组道路砂化</t>
  </si>
  <si>
    <t>大房吴村</t>
  </si>
  <si>
    <t>四房乡大房吴村6公里</t>
  </si>
  <si>
    <t>新塬镇河坝村村组道路砂化</t>
  </si>
  <si>
    <t>新塬镇</t>
  </si>
  <si>
    <t>河坝村</t>
  </si>
  <si>
    <t>新塬乡河坝村6公里</t>
  </si>
  <si>
    <t>韩家集镇袁咀村村组道路砂化</t>
  </si>
  <si>
    <t>袁咀村</t>
  </si>
  <si>
    <t>韩集乡袁咀村3公里</t>
  </si>
  <si>
    <t>柴家门镇二十铺村村组道路砂化</t>
  </si>
  <si>
    <t>二十铺村</t>
  </si>
  <si>
    <t>柴门乡二十铺村4公里</t>
  </si>
  <si>
    <t>会师镇蒲杏村村组道路砂化</t>
  </si>
  <si>
    <t>会师镇蒲杏村4公里</t>
  </si>
  <si>
    <t>土门岘镇安坡村翻水桥建设</t>
  </si>
  <si>
    <t>土门乡安坡村翻水公路坝1座</t>
  </si>
  <si>
    <t>30年</t>
  </si>
  <si>
    <t>太平店镇大山川村村组道路硬化</t>
  </si>
  <si>
    <t>硬化村内道路1.8公里</t>
  </si>
  <si>
    <t>会扶开发〔2013〕51号</t>
  </si>
  <si>
    <t>侯家川乡古道村村组道路砂化</t>
  </si>
  <si>
    <t>侯家川乡</t>
  </si>
  <si>
    <t>古道村</t>
  </si>
  <si>
    <t>2014.12</t>
  </si>
  <si>
    <t>会扶开发[2014]37号</t>
  </si>
  <si>
    <t>新塬镇杨坪村村组道路砂化</t>
  </si>
  <si>
    <t>杨坪村</t>
  </si>
  <si>
    <t>2014.11</t>
  </si>
  <si>
    <t>会师镇范湾村村组道路砂化</t>
  </si>
  <si>
    <t>砂化道路5公里</t>
  </si>
  <si>
    <t>甘沟驿镇东岔村村组道路砂化</t>
  </si>
  <si>
    <t>砂化村组道路3公里</t>
  </si>
  <si>
    <t>2014.10</t>
  </si>
  <si>
    <t>甘沟镇五十铺村渠道衬砌</t>
  </si>
  <si>
    <t>在五十铺衬砌渠道2公里。</t>
  </si>
  <si>
    <t>2015.02</t>
  </si>
  <si>
    <t>刘家寨子镇张湾村村组砂化道路</t>
  </si>
  <si>
    <t>刘家寨子镇</t>
  </si>
  <si>
    <t>张湾村</t>
  </si>
  <si>
    <t>刘家寨子镇张湾村砂化乡村道路4公里</t>
  </si>
  <si>
    <t>2015.04</t>
  </si>
  <si>
    <t>柴家门镇孙去村村组道路硬化</t>
  </si>
  <si>
    <t>孙去村</t>
  </si>
  <si>
    <t>柴门乡孙渠村3米宽2.4公里</t>
  </si>
  <si>
    <t>2015.05</t>
  </si>
  <si>
    <t>会扶开发[2014]115号</t>
  </si>
  <si>
    <t>郭城驿镇八百户村村组道路硬化</t>
  </si>
  <si>
    <t>八百户村</t>
  </si>
  <si>
    <t>郭城镇八百户村3米宽道路2公里</t>
  </si>
  <si>
    <t>头寨子镇成牟村村组道路硬化</t>
  </si>
  <si>
    <t>成牟村</t>
  </si>
  <si>
    <t>头寨镇成牟村3米宽道路1公里</t>
  </si>
  <si>
    <t>2015.06</t>
  </si>
  <si>
    <t>翟家所镇翟所村村组道路硬化</t>
  </si>
  <si>
    <t>翟家所镇</t>
  </si>
  <si>
    <t>翟所村</t>
  </si>
  <si>
    <t>翟所乡翟所村何王社3米宽道路1.6公里</t>
  </si>
  <si>
    <t>土门岘镇土门村村组道路硬化</t>
  </si>
  <si>
    <t>土门村</t>
  </si>
  <si>
    <t>土门岘镇土门村硬化3.5米宽道路3.7公里</t>
  </si>
  <si>
    <t>中川镇糜岔村村组道路硬化</t>
  </si>
  <si>
    <t>中川镇</t>
  </si>
  <si>
    <t>糜岔村</t>
  </si>
  <si>
    <t>中川镇糜岔村硬化3.5米宽道路2.3公里</t>
  </si>
  <si>
    <t>中川镇梁堡村村组道路硬化</t>
  </si>
  <si>
    <t>梁堡村</t>
  </si>
  <si>
    <t>中川镇梁堡村硬化3.5米宽道路1公里</t>
  </si>
  <si>
    <t>丁家沟镇窑沟村村组道路硬化</t>
  </si>
  <si>
    <t>丁家沟镇</t>
  </si>
  <si>
    <t>窑沟村</t>
  </si>
  <si>
    <t>丁沟镇窑沟村硬化3.5米宽道路3公里</t>
  </si>
  <si>
    <t>八里湾乡旮旯村村组道路硬化</t>
  </si>
  <si>
    <t>旮旯村</t>
  </si>
  <si>
    <t>八里乡旮旯村硬化3.5米宽道路2.7公里</t>
  </si>
  <si>
    <t>新庄镇杨赵村硬化3.5米宽道路3公里</t>
  </si>
  <si>
    <t>甘沟驿镇田坪村村组道路硬化</t>
  </si>
  <si>
    <t>田坪村</t>
  </si>
  <si>
    <t>甘沟驿镇田坪村硬化3.5米宽道路0.6公里</t>
  </si>
  <si>
    <t>甘沟驿镇五十铺村村组道路硬化</t>
  </si>
  <si>
    <t>甘沟驿镇五十铺村硬化3.5米宽道路1.4公里</t>
  </si>
  <si>
    <t>土高山乡中庄村村组道路硬化</t>
  </si>
  <si>
    <t>中庄村</t>
  </si>
  <si>
    <t>土高乡中庄村硬化3.5米宽道路4公里</t>
  </si>
  <si>
    <t>河畔镇李塬村村组道路硬化</t>
  </si>
  <si>
    <t>李塬村</t>
  </si>
  <si>
    <t>河畔镇李塬村硬化3.5米宽道路3公里</t>
  </si>
  <si>
    <t>河畔镇半岔村村组道路硬化</t>
  </si>
  <si>
    <t>半岔村</t>
  </si>
  <si>
    <t>河畔镇半岔村硬化3.5米宽道路2.6公里</t>
  </si>
  <si>
    <t>会师镇西岩村村组道路硬化</t>
  </si>
  <si>
    <t>西岩村</t>
  </si>
  <si>
    <t>会师镇西岩村硬化3.5米宽道路1公里</t>
  </si>
  <si>
    <t>草滩镇姚岔村村组道路硬化</t>
  </si>
  <si>
    <t>姚岔村</t>
  </si>
  <si>
    <t>草滩镇姚岔村硬化3.5米宽道路3.6公里</t>
  </si>
  <si>
    <t>平头川镇李湾村村组道路硬化</t>
  </si>
  <si>
    <t>李湾村</t>
  </si>
  <si>
    <t>平头川镇李湾村硬化3.5米宽道路2.5公里</t>
  </si>
  <si>
    <t>四房吴镇蔺湾村村组道路硬化</t>
  </si>
  <si>
    <t>蔺湾村</t>
  </si>
  <si>
    <t>四房吴镇蔺湾村硬化3.5米宽道路1.9公里</t>
  </si>
  <si>
    <t>新添堡乡道口村硬化3.5米宽道路2.5公里</t>
  </si>
  <si>
    <t>韩家集镇云台村、苟岘村村组道路硬化</t>
  </si>
  <si>
    <t>云台村、苟岘村</t>
  </si>
  <si>
    <t>韩家集镇云台村、苟岘村硬化4.5米宽道路5.5公里</t>
  </si>
  <si>
    <t>太平镇大山川村硬化3.5米宽道路1.1公里</t>
  </si>
  <si>
    <t>翟家所镇张岔村村组道路硬化</t>
  </si>
  <si>
    <t>翟所镇张岔村新修直径4米，长30米园钢波纹管涵1座，硬化4米宽道路300米</t>
  </si>
  <si>
    <t>河畔镇车川村渠道衬砌</t>
  </si>
  <si>
    <t>河畔镇车川村2.5公里</t>
  </si>
  <si>
    <t>郭城驿镇黑虎岔村渠道衬砌</t>
  </si>
  <si>
    <t>黑虎岔村</t>
  </si>
  <si>
    <t>郭城镇黑虎岔村2公里</t>
  </si>
  <si>
    <t>郭城驿镇八百户村渠道衬砌</t>
  </si>
  <si>
    <t>郭城驿镇八百户村10公里</t>
  </si>
  <si>
    <t>头寨子镇小寨村渠道衬砌</t>
  </si>
  <si>
    <t>小寨村</t>
  </si>
  <si>
    <t>头寨子镇小寨村7.5公里</t>
  </si>
  <si>
    <t>头寨子镇三百户村渠道衬砌</t>
  </si>
  <si>
    <t>三百户村</t>
  </si>
  <si>
    <t>头寨子镇三百户村7公里</t>
  </si>
  <si>
    <t>甘沟驿镇五十铺村渠道衬砌</t>
  </si>
  <si>
    <t>甘沟镇五十铺村6公里</t>
  </si>
  <si>
    <t>白塬镇景庄村渠道衬砌</t>
  </si>
  <si>
    <t>景庄村</t>
  </si>
  <si>
    <t>在景庄村衬砌渠道米2公里。</t>
  </si>
  <si>
    <t>会扶开发[2014]55号</t>
  </si>
  <si>
    <t>在车川村衬砌渠道1.2公里</t>
  </si>
  <si>
    <t>甘沟驿镇甘沟驿村渠道衬砌</t>
  </si>
  <si>
    <t>甘沟驿村</t>
  </si>
  <si>
    <t>甘沟村衬砌渠道1.2公里</t>
  </si>
  <si>
    <t>新塬镇东塬村村组道路砂化</t>
  </si>
  <si>
    <t>东塬村</t>
  </si>
  <si>
    <t>在东塬村拓宽砂化道路1公里</t>
  </si>
  <si>
    <t>土门岘镇张沟村村组道路砂化</t>
  </si>
  <si>
    <t>张沟村</t>
  </si>
  <si>
    <t>在张沟村拓宽砂化道路1公里。</t>
  </si>
  <si>
    <t>2014.06</t>
  </si>
  <si>
    <t>老君坡镇谢埂村村组道路硬化</t>
  </si>
  <si>
    <t>谢埂村</t>
  </si>
  <si>
    <t>硬化宽3.5米村内道路2公里</t>
  </si>
  <si>
    <t>2015.08</t>
  </si>
  <si>
    <t>会扶领发[2015]10号</t>
  </si>
  <si>
    <t>中川镇高庙村村组道路硬化</t>
  </si>
  <si>
    <t>高庙村</t>
  </si>
  <si>
    <t>硬化宽3.5米村内道路3公里</t>
  </si>
  <si>
    <t>柴家门镇何门村村组渠道衬砌</t>
  </si>
  <si>
    <t>何门村</t>
  </si>
  <si>
    <t>衬砌渠道8公里64万元</t>
  </si>
  <si>
    <t>柴家门镇何门村村组道路硬化</t>
  </si>
  <si>
    <t>硬化宽3.5米村内道路5公里175万元</t>
  </si>
  <si>
    <t>大沟镇大沟村村组道路硬化</t>
  </si>
  <si>
    <t>大沟村</t>
  </si>
  <si>
    <t>韩家集镇东西坡村村组道路硬化</t>
  </si>
  <si>
    <t>东西坡村</t>
  </si>
  <si>
    <t>硬化宽3.5米村内道路4公里140万元</t>
  </si>
  <si>
    <t>硬化宽4米村内道路2.6公里91万元</t>
  </si>
  <si>
    <t>八里湾乡复兴村村组道路硬化</t>
  </si>
  <si>
    <t>复兴村</t>
  </si>
  <si>
    <t>硬化宽4米村内道路5.8公里</t>
  </si>
  <si>
    <t>2015.10</t>
  </si>
  <si>
    <t>平头川镇张咀村村组道路硬化</t>
  </si>
  <si>
    <t>张咀村</t>
  </si>
  <si>
    <t>硬化宽4米村内道路5公里200万</t>
  </si>
  <si>
    <t>平头川镇万曲村村组道路硬化</t>
  </si>
  <si>
    <t>万曲村</t>
  </si>
  <si>
    <t>硬化宽4米村内道路4公里</t>
  </si>
  <si>
    <t>韩家集镇周湾村村组道路硬化</t>
  </si>
  <si>
    <t>周湾村</t>
  </si>
  <si>
    <t>汉家岔镇阴山村村组道路硬化</t>
  </si>
  <si>
    <t>阴山村</t>
  </si>
  <si>
    <t>硬化宽3.5米村内道路2.8公里</t>
  </si>
  <si>
    <t>土门岘镇杨岘村村组道路硬化</t>
  </si>
  <si>
    <t>杨岘村</t>
  </si>
  <si>
    <t>硬化宽3.5米村内道路4.4公里</t>
  </si>
  <si>
    <t>土门岘镇张沟村村组高垫涵</t>
  </si>
  <si>
    <t>钢波纹管高垫涵1座80万元</t>
  </si>
  <si>
    <t>刘家寨子镇后湾村村组道路硬化</t>
  </si>
  <si>
    <t>后湾村</t>
  </si>
  <si>
    <t>硬化宽3.5米村内道路3公里105万元</t>
  </si>
  <si>
    <t>土高山乡马塬村村组道路硬化</t>
  </si>
  <si>
    <t>马塬村</t>
  </si>
  <si>
    <t>硬化宽3.5米村内道路3.5公里122.5万元</t>
  </si>
  <si>
    <t>新塬镇孟塬村村组道路硬化</t>
  </si>
  <si>
    <t>孟塬村</t>
  </si>
  <si>
    <t>硬化宽4米村内道路3.8公里</t>
  </si>
  <si>
    <t>2015.09</t>
  </si>
  <si>
    <t>新塬镇孟塬村村组道路砂化</t>
  </si>
  <si>
    <t>砂化村组道路3公里15万元</t>
  </si>
  <si>
    <t>2015.07</t>
  </si>
  <si>
    <t>新塬镇河坝村村组道路硬化</t>
  </si>
  <si>
    <t>硬化宽3.5米村内道路3.6公里126万元</t>
  </si>
  <si>
    <t>大沟镇安全饮水</t>
  </si>
  <si>
    <t>建72.61平方米中途加压泵站1座、50立方米高位蓄水池6座、50立方米泵站前池1座、安装水泵2台（套），架设10千伏输电线路1500米。埋设各类供水管道106940米，建各类阀门井479座，穿路、穿沟工程8处。</t>
  </si>
  <si>
    <t>2015.12</t>
  </si>
  <si>
    <t>太平店镇大山顶村安全饮水</t>
  </si>
  <si>
    <t>大山顶村</t>
  </si>
  <si>
    <t>新修泵房一座，500立方米蓄水池一个，新修管道1283.3米98万元</t>
  </si>
  <si>
    <t>新建检查井30个，减压阀60个，40000米滴灌管56万元</t>
  </si>
  <si>
    <t>杨崖集镇厍河村村组道路硬化</t>
  </si>
  <si>
    <t>厍河村</t>
  </si>
  <si>
    <t>杨崖集镇东阳村村组道路硬化</t>
  </si>
  <si>
    <t>东阳村</t>
  </si>
  <si>
    <t>硬化宽4米村内道路4公里160万元</t>
  </si>
  <si>
    <t>党家岘镇杨湾村村组道路硬化</t>
  </si>
  <si>
    <t>党家岘镇</t>
  </si>
  <si>
    <t>杨湾村</t>
  </si>
  <si>
    <t>硬化宽4米村内道路5.5公里220万元</t>
  </si>
  <si>
    <t>侯家川镇邢郡村村组道路硬化</t>
  </si>
  <si>
    <t>侯家川镇</t>
  </si>
  <si>
    <t>邢郡村</t>
  </si>
  <si>
    <t>硬化宽4米村内道路2.5公里100万元</t>
  </si>
  <si>
    <t>丁家沟镇马岔村村组道路硬化</t>
  </si>
  <si>
    <t>马岔村</t>
  </si>
  <si>
    <t>硬化宽3.5米村内道路2公里70万元</t>
  </si>
  <si>
    <t>杨集乡厍河村道路硬化硬化宽3.5米村内道路1公里35万元</t>
  </si>
  <si>
    <t>2016.06</t>
  </si>
  <si>
    <t>会扶开发[2015]75号</t>
  </si>
  <si>
    <t>韩家集镇袁咀村村组道路硬化</t>
  </si>
  <si>
    <t>韩集乡袁咀村道路硬化硬化宽3.5米村内道路1公里35万元。</t>
  </si>
  <si>
    <t>硬化吉酉村村组道路0.96公里，路面宽3.5米，铺C15混凝土硬化18厘米。</t>
  </si>
  <si>
    <t>2016.05</t>
  </si>
  <si>
    <t>会扶领发[2016]7号</t>
  </si>
  <si>
    <t>硬化周湾村村组道路1.3公里，路面宽3.5米，铺C15混凝土硬化18厘米。</t>
  </si>
  <si>
    <t>侯家川镇白顾村村组道路砂化</t>
  </si>
  <si>
    <t>白顾村</t>
  </si>
  <si>
    <t>砂化路基宽6.5米，路面宽5米砂化道路4公里。</t>
  </si>
  <si>
    <t>翟家所镇张岔村村组高垫涵</t>
  </si>
  <si>
    <t>移动钢波纹管高垫涵工程土方3.54万立方米。</t>
  </si>
  <si>
    <t>2016.04</t>
  </si>
  <si>
    <t>新塬镇杨坪村村组硬化路</t>
  </si>
  <si>
    <t>新塬镇杨坪村硬化5米宽道路8公里。</t>
  </si>
  <si>
    <t>2016.10</t>
  </si>
  <si>
    <t>会脱贫领发[2016]2号</t>
  </si>
  <si>
    <t>新塬镇杨坪村村组砂化路</t>
  </si>
  <si>
    <t>翟家所镇高咀村砂化5米宽道路4.5公里</t>
  </si>
  <si>
    <t>柴家门镇冯严村村组砂化路</t>
  </si>
  <si>
    <t>冯严村</t>
  </si>
  <si>
    <t>柴家门镇冯严村砂化5米宽道路5.5公里</t>
  </si>
  <si>
    <t>硬化4.5米宽村内道路2.4公里108万元</t>
  </si>
  <si>
    <t>2016.09</t>
  </si>
  <si>
    <t>会脱贫领办发[2016]5号</t>
  </si>
  <si>
    <t>硬化4米宽村内道路1.5公里60万元</t>
  </si>
  <si>
    <t>硬化3.5米宽村内道路3.6公里126万元</t>
  </si>
  <si>
    <t>硬化3.5米宽村内道路3公里105万元</t>
  </si>
  <si>
    <t>硬化3.5米宽村内道路1公里35万元</t>
  </si>
  <si>
    <t>2016.07</t>
  </si>
  <si>
    <t>硬化3.5米宽村内道路2公里70万元</t>
  </si>
  <si>
    <t>2016.08</t>
  </si>
  <si>
    <t>头寨子镇塬边村村组道路硬化</t>
  </si>
  <si>
    <t>2017.05</t>
  </si>
  <si>
    <t>硬化3.5米宽村内道路1.4公里49万元</t>
  </si>
  <si>
    <t>新塬镇甘岔村村组道路砂化</t>
  </si>
  <si>
    <t>甘岔村</t>
  </si>
  <si>
    <t xml:space="preserve"> 砂化5米宽村组道路9公里45万元</t>
  </si>
  <si>
    <t>丁家沟镇线川村村组道路砂化</t>
  </si>
  <si>
    <t>线川村</t>
  </si>
  <si>
    <t>砂化5米宽村组道路4公里20万元</t>
  </si>
  <si>
    <t>韩家集镇周湾村村组道路砂化</t>
  </si>
  <si>
    <t>砂化5米宽村组道路2公里10万元</t>
  </si>
  <si>
    <t>汉家岔镇花岔村村组道路砂化</t>
  </si>
  <si>
    <t>花岔村</t>
  </si>
  <si>
    <t>砂化5米宽村组道路5公里25万元</t>
  </si>
  <si>
    <t>新庄镇寺寨村村组道路砂化</t>
  </si>
  <si>
    <t>寺寨村</t>
  </si>
  <si>
    <t>平头川镇万曲村村组道路砂化</t>
  </si>
  <si>
    <t>砂化5米宽村组道路9公里45万元</t>
  </si>
  <si>
    <t>新添堡乡三合村村组道路砂化</t>
  </si>
  <si>
    <t>三合村</t>
  </si>
  <si>
    <t xml:space="preserve"> 砂化5米宽村组道路5公里25万元</t>
  </si>
  <si>
    <t>老君坡镇沙寨村村组道路砂化</t>
  </si>
  <si>
    <t>沙寨村</t>
  </si>
  <si>
    <t xml:space="preserve"> 砂化5米宽村组道路4公里20万元</t>
  </si>
  <si>
    <t>四房吴镇大南村村组道路硬化</t>
  </si>
  <si>
    <t>大南村</t>
  </si>
  <si>
    <t>四房镇大南村硬化4米宽村组道路2公里</t>
  </si>
  <si>
    <t>会脱贫领办发[2016]14号</t>
  </si>
  <si>
    <t>八里湾乡团结村村组道路硬化</t>
  </si>
  <si>
    <t>团结村</t>
  </si>
  <si>
    <t>八里乡团结村硬化4米宽村组道路3.8公里</t>
  </si>
  <si>
    <t>大沟镇韩岔村硬化4米宽村组道路2公里</t>
  </si>
  <si>
    <t>2017.04</t>
  </si>
  <si>
    <t>头寨镇塬边村村组道路硬化</t>
  </si>
  <si>
    <t>头寨镇</t>
  </si>
  <si>
    <t>头寨镇塬边村硬化3.5米宽村组道路0.9公里</t>
  </si>
  <si>
    <t>2016.11</t>
  </si>
  <si>
    <t>侯家川镇下川村村组道路硬化</t>
  </si>
  <si>
    <t>下川村</t>
  </si>
  <si>
    <t>侯川镇下川村硬化3.5米宽村组道路1.56公里</t>
  </si>
  <si>
    <t>平头镇张咀村硬化3.5米宽村组道路1.3公里</t>
  </si>
  <si>
    <t>老君坡镇河口村村组道路硬化</t>
  </si>
  <si>
    <t>河口村</t>
  </si>
  <si>
    <t>老君镇河口村硬化3.5米宽村组道路2.3公里</t>
  </si>
  <si>
    <t>老君坡镇吊岔村村组道路硬化</t>
  </si>
  <si>
    <t>吊岔村</t>
  </si>
  <si>
    <t>老君镇吊岔村硬化3.5米宽村组道路1公里</t>
  </si>
  <si>
    <t>汉家岔镇大庄村村组道路硬化</t>
  </si>
  <si>
    <t>大庄村</t>
  </si>
  <si>
    <t>汉家岔镇大庄村硬化3.5米宽村组道路1.2公里</t>
  </si>
  <si>
    <t>汉家岔镇花岔村村组道路硬化</t>
  </si>
  <si>
    <t>汉岔镇花岔村硬化3.5米宽村组道路1.3公里</t>
  </si>
  <si>
    <t>汉家岔镇王马山村村组道路硬化</t>
  </si>
  <si>
    <t>王马山村</t>
  </si>
  <si>
    <t>汉岔镇王马山村硬化3.5米宽村组道路3.15公里</t>
  </si>
  <si>
    <t>大沟镇郭庄村村组道路硬化</t>
  </si>
  <si>
    <t>郭庄村</t>
  </si>
  <si>
    <t>大沟镇郭庄村硬化3.5米宽村组道路3公里</t>
  </si>
  <si>
    <t>刘寨镇后湾村硬化3.5米宽村组道路3公里</t>
  </si>
  <si>
    <t>2017.03</t>
  </si>
  <si>
    <t>丁家沟镇线川村村组道路硬化</t>
  </si>
  <si>
    <t>丁沟镇线川村硬化3.5米宽村组道路2.1公里</t>
  </si>
  <si>
    <t>丁家沟镇荔峡村村组道路硬化</t>
  </si>
  <si>
    <t>荔峡村</t>
  </si>
  <si>
    <t>丁沟镇荔峡村硬化3.5米宽村组道路0.5公里,过水路面1处</t>
  </si>
  <si>
    <t>丁沟镇马岔村硬化3.5米宽村组道路1.7公里</t>
  </si>
  <si>
    <t>韩集镇周湾村硬化3.5米宽村组道路1公里</t>
  </si>
  <si>
    <t>韩家集镇谷地村村组道路硬化</t>
  </si>
  <si>
    <t>谷地村</t>
  </si>
  <si>
    <t>韩集镇谷地村硬化3.5米宽村组道路1.4公里</t>
  </si>
  <si>
    <t>新塬镇甘岔村村组道路硬化</t>
  </si>
  <si>
    <t>新塬镇甘岔村硬化3.5米宽村组道路2公里</t>
  </si>
  <si>
    <t>新庄镇新庄村村组道路硬化</t>
  </si>
  <si>
    <t>新庄村</t>
  </si>
  <si>
    <t>新庄镇新庄村硬化3.5米宽村组道路3.8公里</t>
  </si>
  <si>
    <t>党岘乡庙儿村硬化3.5米宽村组道路4.5公里</t>
  </si>
  <si>
    <t>翟家所镇高咀村村组道路硬化</t>
  </si>
  <si>
    <t>高咀村</t>
  </si>
  <si>
    <t>翟所镇高咀村硬化3.5米宽村组道路1.4公里</t>
  </si>
  <si>
    <t xml:space="preserve">2016.11 </t>
  </si>
  <si>
    <t>翟家所镇焦河村村组道路硬化</t>
  </si>
  <si>
    <t>焦河村</t>
  </si>
  <si>
    <t>翟所镇焦河村硬化3.5米宽村组道路1.3公里</t>
  </si>
  <si>
    <t>八里乡团结村硬化3.5米宽村组道路1公里</t>
  </si>
  <si>
    <t>土高乡马塬村硬化3.5米宽村组道路2.4公里</t>
  </si>
  <si>
    <t>杨集乡厍河村硬化3.5米宽村组道路1.3公里</t>
  </si>
  <si>
    <t>甘沟驿镇东岔村村组道路硬化</t>
  </si>
  <si>
    <t>甘沟镇东岔村硬化3.5米宽村组道路2公里</t>
  </si>
  <si>
    <t>柴家门镇冯严村村组道路硬化</t>
  </si>
  <si>
    <t>柴门镇冯严村硬化3.5米宽村组道路1.4公里</t>
  </si>
  <si>
    <t>土门镇土门村硬化3.5米宽村组道路1公里</t>
  </si>
  <si>
    <t>中川镇糜岔村硬化3.5米宽村组道路1.4公里</t>
  </si>
  <si>
    <t>草滩镇断岘村村组道路硬化</t>
  </si>
  <si>
    <t>断岘村</t>
  </si>
  <si>
    <t>草滩乡断岘村硬化3米宽村组道路1公里</t>
  </si>
  <si>
    <t>平头川镇万曲村村组高垫涵</t>
  </si>
  <si>
    <t>平头镇万曲村新建高垫涵1座</t>
  </si>
  <si>
    <t>头寨镇塬边村村组翻水桥建设</t>
  </si>
  <si>
    <t>头寨镇塬边村新建翻水桥1座</t>
  </si>
  <si>
    <t>柴家门镇冯严村村组道路砂化</t>
  </si>
  <si>
    <t>柴门镇冯严村砂化5米宽村组道路9公里</t>
  </si>
  <si>
    <t>新添堡乡河屲村村组道路砂化</t>
  </si>
  <si>
    <t>河屲村</t>
  </si>
  <si>
    <t>添乡河屲村砂化5米宽村组道路8公里</t>
  </si>
  <si>
    <t>新添堡乡河屲村村组翻水桥建设</t>
  </si>
  <si>
    <t>新添乡河屲村新建翻水桥1座</t>
  </si>
  <si>
    <t>新添堡乡大寺村村组翻水桥建设</t>
  </si>
  <si>
    <t>大寺村</t>
  </si>
  <si>
    <t>新添乡大寺村新建翻水桥1座</t>
  </si>
  <si>
    <t>新添乡三合村砂化5米宽村组道路6公里</t>
  </si>
  <si>
    <t>土门岘镇土门村村组道路砂化</t>
  </si>
  <si>
    <t>土门镇土门村砂化5米宽村组道路12公里</t>
  </si>
  <si>
    <t>杨崖集镇东阳村村组道路砂化</t>
  </si>
  <si>
    <t>杨集镇东阳村砂化5米宽村组道路5公里</t>
  </si>
  <si>
    <t>党家岘乡庙儿村村组道路砂化</t>
  </si>
  <si>
    <t>党岘乡庙儿村砂化5米宽村组道路5公里</t>
  </si>
  <si>
    <t>党家岘乡毛坪村村组道路砂化</t>
  </si>
  <si>
    <t>毛坪村</t>
  </si>
  <si>
    <t>党岘乡毛坪村砂化5米宽村组道路4公里</t>
  </si>
  <si>
    <t>党家岘乡杨湾村村组道路砂化</t>
  </si>
  <si>
    <t>党岘乡杨湾村砂化5米宽村组道路9公里</t>
  </si>
  <si>
    <t>八里湾乡富岔村村组道路砂化</t>
  </si>
  <si>
    <t>富岔村</t>
  </si>
  <si>
    <t>八里乡富岔村砂化5米宽村组道路9公里</t>
  </si>
  <si>
    <t>八里湾乡芦坪村村组道路砂化</t>
  </si>
  <si>
    <t>芦坪村</t>
  </si>
  <si>
    <t>八里乡芦坪村砂化5米宽村组道路5公里</t>
  </si>
  <si>
    <t>平头川镇双头村村组道路砂化</t>
  </si>
  <si>
    <t>双头村</t>
  </si>
  <si>
    <t>平头镇双头村砂化5米宽村组道路4公里</t>
  </si>
  <si>
    <t>刘家寨镇甜水井村村组道路砂化</t>
  </si>
  <si>
    <t>刘家寨镇</t>
  </si>
  <si>
    <t>甜水井村</t>
  </si>
  <si>
    <t>刘寨镇甜水井村砂化5米宽村组道路8公里</t>
  </si>
  <si>
    <t>土高山乡上沟村村组道路砂化</t>
  </si>
  <si>
    <t>土高乡上沟村新建翻水桥1座</t>
  </si>
  <si>
    <t>侯家川镇村组旅游试点建设</t>
  </si>
  <si>
    <t xml:space="preserve"> 在侯川镇发展旅游扶贫试点村一个。</t>
  </si>
  <si>
    <t>郭城驿镇扎子塬村村组土坝工程</t>
  </si>
  <si>
    <t>郭城镇扎子塬村北塬社土坝工程</t>
  </si>
  <si>
    <t>会扶开发〔2016〕40号</t>
  </si>
  <si>
    <t>大沟镇韩岔村村组土坝工程</t>
  </si>
  <si>
    <t>大沟镇韩岔村丰坪社土坝工程</t>
  </si>
  <si>
    <t>甘沟驿镇六十铺村村组渠道衬砌</t>
  </si>
  <si>
    <t>在甘沟镇六十铺衬砌口径50厘米渠道3公里。</t>
  </si>
  <si>
    <t>头寨子镇牛门洞村村组道路硬化</t>
  </si>
  <si>
    <t>牛门洞村</t>
  </si>
  <si>
    <t>硬化宽3.5米村内道路3.4公里。</t>
  </si>
  <si>
    <t>会扶开发〔2016〕36号</t>
  </si>
  <si>
    <t>韩家集镇苟岘村村组道路硬化</t>
  </si>
  <si>
    <t>苟岘村</t>
  </si>
  <si>
    <t>硬化宽3.5米村内道路1.5公里。</t>
  </si>
  <si>
    <t>新庄镇阳赵村村组道路硬化</t>
  </si>
  <si>
    <t>阳赵村</t>
  </si>
  <si>
    <t>硬化宽3.5米村内道路0.9公里。</t>
  </si>
  <si>
    <t>硬化宽3.5米村内道路1公里,新建板涵一座。</t>
  </si>
  <si>
    <t>翟家所镇六房村村组道路硬化</t>
  </si>
  <si>
    <t>六房村</t>
  </si>
  <si>
    <t>硬化宽3.5米村内道路5公里。</t>
  </si>
  <si>
    <t>太平店镇联坪村村组道路砂化</t>
  </si>
  <si>
    <t>联坪村</t>
  </si>
  <si>
    <t>砂化路面宽5米、路基宽6米乡村道路9公里。</t>
  </si>
  <si>
    <t>韩家集镇周湾村村组村级阵地建设</t>
  </si>
  <si>
    <t>在韩家集乡周湾村新建村级阵地一处</t>
  </si>
  <si>
    <t>20年</t>
  </si>
  <si>
    <t>丁家沟镇线川村村组村级阵地建设</t>
  </si>
  <si>
    <t>在丁家沟镇线川村新建村级阵地一处</t>
  </si>
  <si>
    <t>新添堡乡三合村村组村级阵地建设</t>
  </si>
  <si>
    <t>在新添堡乡三合村新建村级阵地一处</t>
  </si>
  <si>
    <t>新庄乡寺寨村村组村级阵地建设</t>
  </si>
  <si>
    <t>新庄乡</t>
  </si>
  <si>
    <t>在新庄镇寺寨村新建村级阵地一处</t>
  </si>
  <si>
    <t>太平店镇联坪村村组村级阵地建设</t>
  </si>
  <si>
    <t>在太平店镇联坪村新建村级阵地一处</t>
  </si>
  <si>
    <t>头寨子镇塬边村村组村级阵地建设</t>
  </si>
  <si>
    <t>在头寨子镇塬边村新建村级阵地一处</t>
  </si>
  <si>
    <t>柴家门镇冯严村村组村级阵地建设</t>
  </si>
  <si>
    <t>在柴家门镇冯严村村维修村级阵地一处</t>
  </si>
  <si>
    <t>大沟镇韩岔村村组村级阵地建设</t>
  </si>
  <si>
    <t>在大沟镇韩岔村维修村级阵地一处</t>
  </si>
  <si>
    <t>平头川镇双头村村组村级阵地建设</t>
  </si>
  <si>
    <t>在平头川镇双头村维修村级阵地一处</t>
  </si>
  <si>
    <t>四房吴镇大南村村组村级阵地建设</t>
  </si>
  <si>
    <t>在四房吴镇大南村维修村级阵地一处</t>
  </si>
  <si>
    <t>新塬镇甘岔村村组村级阵地建设</t>
  </si>
  <si>
    <t>在新塬镇甘岔村维修村级阵地一处</t>
  </si>
  <si>
    <t>八里湾乡团结村村组村级阵地建设</t>
  </si>
  <si>
    <t>在八里湾乡团结村维修村级阵地一处</t>
  </si>
  <si>
    <t>汉家岔镇大庄村村组村级阵地建设</t>
  </si>
  <si>
    <t>在汉家岔镇大庄村维修村级阵地一处</t>
  </si>
  <si>
    <t>土高山乡马塬村村组村级阵地建设</t>
  </si>
  <si>
    <t>在土高山乡马塬村维修村级阵地一处</t>
  </si>
  <si>
    <t>草滩镇断岘村村组村级阵地建设</t>
  </si>
  <si>
    <t>在草滩镇断岘村维修村级阵地一处</t>
  </si>
  <si>
    <t>杨崖集镇厍河村村组村级阵地建设</t>
  </si>
  <si>
    <t>在杨崖集镇厍河村维修村级阵地一处</t>
  </si>
  <si>
    <t>中川镇糜岔村村组村级阵地建设</t>
  </si>
  <si>
    <t>在中川镇糜岔村维修村级阵地一处</t>
  </si>
  <si>
    <t>党家岘乡庙儿村村组村级阵地建设</t>
  </si>
  <si>
    <t>在党家岘乡庙儿村维修村级阵地一处</t>
  </si>
  <si>
    <t>党家岘乡毛坪村村组村级阵地建设</t>
  </si>
  <si>
    <t>在党家岘乡毛坪村维修村级阵地一处</t>
  </si>
  <si>
    <t>太平店镇何川村村组村级阵地建设</t>
  </si>
  <si>
    <t>何川村</t>
  </si>
  <si>
    <t>在太平店镇何川村维修村级阵地一处</t>
  </si>
  <si>
    <t>老君坡镇吊岔村村组村级阵地建设</t>
  </si>
  <si>
    <t>在老君坡镇吊岔村维修村级阵地一处</t>
  </si>
  <si>
    <t>侯家川镇下川镇村组村级阵地建设</t>
  </si>
  <si>
    <t>下川镇</t>
  </si>
  <si>
    <t>在侯家川镇下川村维修村级阵地一处</t>
  </si>
  <si>
    <t>翟家所镇高咀村村组村级阵地建设</t>
  </si>
  <si>
    <t>在翟家所镇高咀村维修村级阵地一处</t>
  </si>
  <si>
    <t>大沟镇张屲村村组村级阵地建设</t>
  </si>
  <si>
    <t>张屲村</t>
  </si>
  <si>
    <t>在大沟镇张屲村维修村级阵地一处</t>
  </si>
  <si>
    <t>甘沟驿镇东岔村村组村级阵地建设</t>
  </si>
  <si>
    <t>在甘沟驿镇东岔村维修村级阵地一处</t>
  </si>
  <si>
    <t>汉家岔镇花岔村村组村级阵地建设</t>
  </si>
  <si>
    <t>在汉家岔镇花岔村维修村级阵地一处</t>
  </si>
  <si>
    <t>刘家寨子镇甜水井村村组村级阵地建设</t>
  </si>
  <si>
    <t>在刘家寨子镇甜水井村维修村级阵地一处</t>
  </si>
  <si>
    <t>刘家寨子镇陈庄村村组村级阵地建设</t>
  </si>
  <si>
    <t>陈庄村</t>
  </si>
  <si>
    <t>在刘家寨子镇陈庄村维修村级阵地一处</t>
  </si>
  <si>
    <t>土门岘镇土门村村组村级阵地建设</t>
  </si>
  <si>
    <t>在土门岘镇土门村维修村级阵地一处</t>
  </si>
  <si>
    <t>新添堡乡河屲村村组村级阵地建设</t>
  </si>
  <si>
    <t>在新添堡乡河屲村维修村级阵地一处</t>
  </si>
  <si>
    <t>土高山乡中庄村村组翻水桥建设</t>
  </si>
  <si>
    <t>在土高乡中庄村新修翻水桥1座。</t>
  </si>
  <si>
    <t>2017.06</t>
  </si>
  <si>
    <t>会扶开发〔2016〕330号</t>
  </si>
  <si>
    <t>硬化花岔村蒋岔组村组道路1.4公里，路面宽3.5米，铺C15混凝土硬化18厘米。</t>
  </si>
  <si>
    <t>会脱贫领发[2016]7号</t>
  </si>
  <si>
    <t>硬化谷地村村组道路1.1公里，路面宽3.5米，铺C15混凝土硬化18厘米。</t>
  </si>
  <si>
    <t>土门岘镇张沟村村组道路硬化</t>
  </si>
  <si>
    <t>硬化张沟村杨坪组村组道路1.1公里，路面宽3.5米，铺C15混凝土硬化18厘米。</t>
  </si>
  <si>
    <t>土门岘镇安坡村村组道路硬化</t>
  </si>
  <si>
    <t>硬化安坡村安坡组村组道路1.4公里，路面宽3.5米，铺C15混凝土硬化18厘米。</t>
  </si>
  <si>
    <t>土门岘镇张门村村组道路硬化</t>
  </si>
  <si>
    <t>硬化张门村白岔组村组道路1.1公里，路面宽3.5米，铺C15混凝土硬化18厘米。</t>
  </si>
  <si>
    <t xml:space="preserve">2017.04 </t>
  </si>
  <si>
    <t>太平店镇联坪村村组道路硬化</t>
  </si>
  <si>
    <t>太平镇联坪村翻水桥</t>
  </si>
  <si>
    <t>新塬镇大口井节水灌溉工程</t>
  </si>
  <si>
    <t>老庄、河坝村</t>
  </si>
  <si>
    <t>在新塬镇老庄村、河坝村新打大口井3眼，新建泵站3座，新修300立方米蓄水池3座，配套渠道2000米。</t>
  </si>
  <si>
    <t>2017.10</t>
  </si>
  <si>
    <t>会脱贫领发[2017]62号</t>
  </si>
  <si>
    <t xml:space="preserve">  衬砌口面宽0.5米渠道10公里。每公里8万元。</t>
  </si>
  <si>
    <t>头家寨子镇马家堡村渠道衬砌</t>
  </si>
  <si>
    <t>马家堡村</t>
  </si>
  <si>
    <t xml:space="preserve">   衬砌口面宽0.5米渠道6公里。每公里8万元。</t>
  </si>
  <si>
    <t>平头川镇柳树沟村土坝工程</t>
  </si>
  <si>
    <t>柳树沟村</t>
  </si>
  <si>
    <t>新建土坝1座。</t>
  </si>
  <si>
    <t>平头川镇李湾村土坝工程</t>
  </si>
  <si>
    <t>党家岘乡上秀村土坝工程</t>
  </si>
  <si>
    <t>上秀村</t>
  </si>
  <si>
    <t>2017.09</t>
  </si>
  <si>
    <t>八里湾乡李湾村土坝工程</t>
  </si>
  <si>
    <t>2017.11</t>
  </si>
  <si>
    <t>新塬镇老庄村钢筋混凝土坝工程</t>
  </si>
  <si>
    <t>新建钢筋混凝土坝1座。</t>
  </si>
  <si>
    <t>土高山乡马塬村翻水桥</t>
  </si>
  <si>
    <t>新建翻水桥1座。</t>
  </si>
  <si>
    <t>2017.08</t>
  </si>
  <si>
    <t>党家岘乡新民村村组道路硬化</t>
  </si>
  <si>
    <t>新民村</t>
  </si>
  <si>
    <t>党家岘乡新民村硬化4.5米宽道路1.2公里，边沟180米，资金55.17万元</t>
  </si>
  <si>
    <t>新添堡乡大寺村村组道路硬化</t>
  </si>
  <si>
    <t>新添堡乡大寺村硬化4米宽道路5.3公里，边沟2000米，涵管2个，资金225.8万元。</t>
  </si>
  <si>
    <t>党家岘乡新民村黄家岘岘口至回河河底硬化3.5米宽道路2.9公里，边沟400米，涵管1个，资金104.5万元</t>
  </si>
  <si>
    <t>中川镇中川村村组道路硬化</t>
  </si>
  <si>
    <t>中川村</t>
  </si>
  <si>
    <t>中川镇中川村硬化3.5米宽道路2.4公里，边沟250米，资金85.63万元</t>
  </si>
  <si>
    <t>中川镇中川村中川至大墩硬化3.5米宽道路5.5公里，边沟2290米，涵管3个，资金208.59万元；</t>
  </si>
  <si>
    <t>中川镇三岘村村组道路硬化</t>
  </si>
  <si>
    <t>三岘村</t>
  </si>
  <si>
    <t>中川镇三岘村柳庄硬化路至三岘硬化3.5米宽道路0.8公里，边沟200米，资金29.3万元</t>
  </si>
  <si>
    <t>中川镇三岘村麻湾粱顶至麻湾硬化3.5米宽道路1公里，边沟200米，资金36.3万元</t>
  </si>
  <si>
    <t>中川镇三岘村王堡粱顶至王堡硬化3.5米宽道路1.4公里，边沟360米，资金51.34万元</t>
  </si>
  <si>
    <t>土门岘镇张门村康沟至沟滩硬化3.5米宽道路1.4公里49万元</t>
  </si>
  <si>
    <t>井滩至落龙岔硬化3.5米宽道路2公里，边沟200米，涵管2个，资金72.1万元；</t>
  </si>
  <si>
    <t>太平店镇大山川村硬化3.5米宽道路2公里，边沟580米，涵管1个，资金74.17万元</t>
  </si>
  <si>
    <t>老君坡镇河口村硬化3.5米宽道路1.6公里，边沟340米，资金58.21万元</t>
  </si>
  <si>
    <t>老君坡镇河口村河口至大山川硬化3.5米宽道路3公里，边沟460米，涵管2个，资金108.79万元</t>
  </si>
  <si>
    <t>平头川镇李湾村李湾至赵湾硬化3.5米宽道路1.4公里，边沟70米，涵管1个资金49.86万元</t>
  </si>
  <si>
    <t>柴家门镇阳坡村村组道路硬化</t>
  </si>
  <si>
    <t>阳坡村</t>
  </si>
  <si>
    <t>柴家门镇阳坡村因故啊3.5米宽道路3公里，边沟360米，涵管1个，资金107.74万元</t>
  </si>
  <si>
    <t>柴家门镇冯严村硬化3.5米宽道路1公里35万元</t>
  </si>
  <si>
    <t>汉家岔镇王马山村朱母至豆川硬化3.5米宽道路4公里，边沟300米，涵管1个，资金142.35万元；</t>
  </si>
  <si>
    <t>甘沟驿镇东岔村硬化3.5米宽道路3公里，边沟1050米，涵管1个资金112.23万元</t>
  </si>
  <si>
    <t>四房吴镇范沟村村组道路硬化</t>
  </si>
  <si>
    <t>范沟村</t>
  </si>
  <si>
    <t>四房吴镇范沟村范沟小学至瓦岔硬化3.5米宽道路2公里，边沟300米，资金71.95万元</t>
  </si>
  <si>
    <t>四房吴镇坡里村村组道路硬化</t>
  </si>
  <si>
    <t>坡里村</t>
  </si>
  <si>
    <t>四房吴镇坡里村河三路至小塬硬化3.5米宽道路3.5公里边沟700米，涵管3个，资金128.25万元</t>
  </si>
  <si>
    <t>四房吴镇坡里村坡里至熊家湾硬化3.5米宽1公里，涵管1个，资金35.4万元</t>
  </si>
  <si>
    <t>侯家川镇邢郡村吊岔下庄至回岔梁顶硬化3.5米宽道路1.5公里，边沟425米，涵管1个，资金55.66万元；</t>
  </si>
  <si>
    <t>侯家川镇邢郡村邢郡村前山梁顶至中河硬化3.5米宽道路2.2公里，边沟1820米，涵管3个，资金90.03万元</t>
  </si>
  <si>
    <t>新添堡乡大寺村大寺梁顶至花牛湾硬化3.5米宽道路1.8公里，边沟1120米，涵管3个，资金71.48万元</t>
  </si>
  <si>
    <t>大沟镇厍曲村村组道路硬化</t>
  </si>
  <si>
    <t>厍曲村</t>
  </si>
  <si>
    <t>大沟镇厍曲村地伍至厍曲硬化3.5米宽道路3公里，边沟100米，涵管2个，资金106.45万元；</t>
  </si>
  <si>
    <t>新塬镇孟塬村硬化3.5米宽道路1公里35万元；</t>
  </si>
  <si>
    <t>2017.07</t>
  </si>
  <si>
    <t>头寨子镇塬边村硬化3.5米宽道路0.3公里10.5万元。</t>
  </si>
  <si>
    <t>太平店镇大山川村贫困村亮化工程</t>
  </si>
  <si>
    <t>太平店镇大山川村安装路灯20盏8万元</t>
  </si>
  <si>
    <t>中川镇中川镇贫困村亮化工程</t>
  </si>
  <si>
    <t>中川镇中川村安装太阳能路灯20盏8万元</t>
  </si>
  <si>
    <t>柴家门镇何门村贫困村亮化工程</t>
  </si>
  <si>
    <t>柴家门镇何门村安装路灯15盏6万元</t>
  </si>
  <si>
    <t>八里湾乡复兴村西坡社硬化3.5米宽道路2.7公里，边沟800米，涵管1个资金100.9万元</t>
  </si>
  <si>
    <t>2017.12</t>
  </si>
  <si>
    <t>会脱贫领发〔2017〕18号</t>
  </si>
  <si>
    <t>刘家寨子镇二塬村村组道路硬化</t>
  </si>
  <si>
    <t>二塬村</t>
  </si>
  <si>
    <t>刘家寨子镇二塬村任岔社至大元社硬化3.5米宽道路2.6公里，边沟500米，资金94.75万元</t>
  </si>
  <si>
    <t>2018.04</t>
  </si>
  <si>
    <t>刘家寨子镇甜水井村村组道路硬化</t>
  </si>
  <si>
    <t>刘家寨子镇甜水井村陆岔角口至酸刺沟硬化3.5米宽道路2.3公里，涵管2个，资金81.3万元</t>
  </si>
  <si>
    <t>2018.05</t>
  </si>
  <si>
    <t>刘家寨子镇后湾村前梁路口至寨科硬化3.5米宽道路3.45公里，边沟900米，涵管3个，资金128.7万元</t>
  </si>
  <si>
    <t>翟家所镇高咀村村组高垫涵、砂化路建设</t>
  </si>
  <si>
    <t>翟家所镇高咀村胡子沟新修高垫涵1座60万元、砂化道路4.5公里22.5万元，资金82.5万元</t>
  </si>
  <si>
    <t>大沟镇孟窑村村组高垫土涵建设</t>
  </si>
  <si>
    <t>孟窑村</t>
  </si>
  <si>
    <t>大沟镇孟窑村孟口河湾新修高垫土涵1处80万元</t>
  </si>
  <si>
    <t>大沟镇北山村村组高垫土涵建设</t>
  </si>
  <si>
    <t>北山村</t>
  </si>
  <si>
    <t>大沟镇北山村郭沟社新修高垫涵1座17万元</t>
  </si>
  <si>
    <t>大沟镇刘沟村村组道路硬化</t>
  </si>
  <si>
    <t>大沟镇刘沟村道路硬化村内道路2.2公里，边沟200米，涵管3个，资金79.7万元</t>
  </si>
  <si>
    <t>大沟镇厍曲村村组土地平整</t>
  </si>
  <si>
    <t>厍曲村李咀组、地五组平整土地26.54514万m³，每方10元，需资金265.4514万元；</t>
  </si>
  <si>
    <t>汉家岔镇细岔村高垫土涵建设</t>
  </si>
  <si>
    <t>汉家岔镇细岔村塬坡社新建高垫土涵1处110万元；</t>
  </si>
  <si>
    <t>2018.03</t>
  </si>
  <si>
    <t>汉家岔镇王马山村高垫土涵建设</t>
  </si>
  <si>
    <t>汉家岔镇王马山村朱母社新建高垫土涵1处80万元</t>
  </si>
  <si>
    <t>汉家岔镇双庙村高垫土涵建设</t>
  </si>
  <si>
    <t>汉家岔镇双庙村何岔社新建高垫土涵1处70万元</t>
  </si>
  <si>
    <t>新庄镇泉坪村村级综合服务中心建设</t>
  </si>
  <si>
    <t>新庄镇泉坪村村级阵地建设</t>
  </si>
  <si>
    <t>会脱贫领发〔2017〕39号</t>
  </si>
  <si>
    <t>老君镇沙寨村人居环境提升</t>
  </si>
  <si>
    <t>老君镇</t>
  </si>
  <si>
    <t>老君镇沙寨村村级亮化工程</t>
  </si>
  <si>
    <t>八里湾乡芦坪村新建高垫土涵一座</t>
  </si>
  <si>
    <t>在八里湾乡芦坪村新建高垫土涵一座。</t>
  </si>
  <si>
    <t>会脱贫领发〔2017〕19号</t>
  </si>
  <si>
    <t>新添堡乡回河村村组道路硬化</t>
  </si>
  <si>
    <t>回河村</t>
  </si>
  <si>
    <t>在新添堡乡回河村硬化3.5米宽道路2.3公里。</t>
  </si>
  <si>
    <t>党家岘乡庙儿村翻水桥建设</t>
  </si>
  <si>
    <t>在党家岘乡庙儿村新修翻水桥一座。</t>
  </si>
  <si>
    <t>党家岘乡吕堡村翻水桥建设</t>
  </si>
  <si>
    <t>吕堡村</t>
  </si>
  <si>
    <t>在党家岘乡吕堡村新修翻水桥一座。</t>
  </si>
  <si>
    <t>新塬镇老庄村高垫涵建设</t>
  </si>
  <si>
    <t>老庄村</t>
  </si>
  <si>
    <t>新塬镇老庄村新修高垫涵一座</t>
  </si>
  <si>
    <t>会脱贫领发〔2018〕1号</t>
  </si>
  <si>
    <t>新塬镇甘岔村高垫土涵建设</t>
  </si>
  <si>
    <t>新塬镇甘岔村西坡社新建高垫土涵一座</t>
  </si>
  <si>
    <t>会脱贫领发〔2018〕72号</t>
  </si>
  <si>
    <t>韩家集镇袁咀村、周湾村村组棚区道路砂化</t>
  </si>
  <si>
    <t>袁咀村、周湾村</t>
  </si>
  <si>
    <t>韩集镇砂化棚区道路11公里，其中袁咀村9公里，周湾村2公里，每公里5万元</t>
  </si>
  <si>
    <t>草滩镇麦李村村组蔬菜棚区道路砂化</t>
  </si>
  <si>
    <t>草滩镇砂化道路13公里、65万元</t>
  </si>
  <si>
    <t>会脱贫领发
[2018]41号</t>
  </si>
  <si>
    <t>新塬镇老庄、河坝村村组蔬菜棚区道路砂化</t>
  </si>
  <si>
    <t>新塬镇砂化道路13公里、65万元</t>
  </si>
  <si>
    <t>丁家沟镇梁庄村村组村组道路硬化</t>
  </si>
  <si>
    <t>梁庄村</t>
  </si>
  <si>
    <t>丁家沟镇梁庄村砂化道路1公里，新修板涵20米，硬化3.5米宽村组道路281米，资金30.5万元；</t>
  </si>
  <si>
    <t>八里湾乡复兴村村组村组道路硬化</t>
  </si>
  <si>
    <t>八里湾乡复兴村硬化3.5米宽村组道路1.3公里，新修边沟650米，资金50.05万元；八里湾乡芦坪村高垫涵路面硬化60米，资金2.1万元</t>
  </si>
  <si>
    <t>侯家川镇下川镇村组新修边沟</t>
  </si>
  <si>
    <t>侯家川镇下川村新修边沟1公里，资金8万元；</t>
  </si>
  <si>
    <t>汉家岔镇双庙村村组路面硬化、边沟建设</t>
  </si>
  <si>
    <t>汉家岔镇双庙村高垫涵路面硬化140米，边沟80米资金7万元</t>
  </si>
  <si>
    <t>翟家所镇夏阳村村组过水路面及砂化道路</t>
  </si>
  <si>
    <t>夏阳村</t>
  </si>
  <si>
    <t>翟家所镇夏阳村阳川社新建混合式过水路面一处，砂化道路5.26公里，资金70万元。</t>
  </si>
  <si>
    <t>四房镇范沟村村组道路硬化</t>
  </si>
  <si>
    <t>四房镇范沟村硬化3.5米宽村组道路2.265公里</t>
  </si>
  <si>
    <t>2019.08</t>
  </si>
  <si>
    <t>会脱贫领发[2019]28号</t>
  </si>
  <si>
    <t>新塬镇杨坪村村组道路硬化</t>
  </si>
  <si>
    <t>新塬镇杨坪村硬化3.5米宽村组道路0.45公里</t>
  </si>
  <si>
    <t>翟所镇六房村硬化及排水边沟维修</t>
  </si>
  <si>
    <t>汉岔镇细岔村新修高垫涵一座</t>
  </si>
  <si>
    <t>韩集镇袁咀村新修高垫涵2座</t>
  </si>
  <si>
    <t>丁沟镇金滩村新修高垫涵一座</t>
  </si>
  <si>
    <t>金滩村</t>
  </si>
  <si>
    <t>土门岘镇张门村后山梁至康沟岘口道路硬化</t>
  </si>
  <si>
    <t>土门岘镇张门村后山梁至康沟岘口2.8公里，资金112万元；井滩至堡坪0.83公里，资金33.2万元；</t>
  </si>
  <si>
    <t>2018.10</t>
  </si>
  <si>
    <t>会脱贫领发[2019]5号</t>
  </si>
  <si>
    <t>土门岘镇安坡村瓦房至杨塬道路硬化</t>
  </si>
  <si>
    <t>土门岘镇安坡村瓦房至杨塬4公里，资金160万元</t>
  </si>
  <si>
    <t>2018.11</t>
  </si>
  <si>
    <t>土门岘镇洛龙岔至李湾道路硬化</t>
  </si>
  <si>
    <t>土门岘镇洛龙岔至李湾6.1公里，资金244万元。</t>
  </si>
  <si>
    <t>刘寨镇李寨村棚区道路硬化</t>
  </si>
  <si>
    <t>李寨村</t>
  </si>
  <si>
    <t>硬化刘家寨子镇李寨村3.5米宽蔬菜产业园主路4公里，资金160万元，新修排水渠20.5公里及管道埋设，资金140万元，李寨村新修蔬菜棚区砂化道路7公里，资金35万元</t>
  </si>
  <si>
    <t>韩家集镇袁咀村蔬菜棚区道路砂化</t>
  </si>
  <si>
    <t>韩集镇砂化棚区道路10公里</t>
  </si>
  <si>
    <t>2018.09</t>
  </si>
  <si>
    <t>中川镇中川村蔬菜棚区道路砂化</t>
  </si>
  <si>
    <t>中川镇砂化棚区道路12公里</t>
  </si>
  <si>
    <t>甘沟驿镇六十铺村蔬菜棚区道路砂化</t>
  </si>
  <si>
    <t>甘沟镇砂化棚区道路7公里</t>
  </si>
  <si>
    <t>刘家寨子镇李寨村蔬菜棚区道路砂化</t>
  </si>
  <si>
    <t>刘寨镇砂化棚区道路12公里</t>
  </si>
  <si>
    <t>土门岘镇张门村蔬菜棚区道路砂化</t>
  </si>
  <si>
    <t>土门新镇</t>
  </si>
  <si>
    <t>土门这砂化棚区道路18.5公里</t>
  </si>
  <si>
    <t>汉岔镇赵岔村棚区道路硬化</t>
  </si>
  <si>
    <t>赵岔村</t>
  </si>
  <si>
    <t>硬化汉家岔镇赵岔村棚区道路5.3公里，新修边沟10.6公里（带覆盖层），资金291.5万元。</t>
  </si>
  <si>
    <t>会脱贫领发[2019]33号</t>
  </si>
  <si>
    <t>汉岔镇惠民养殖合作社蓄水池建设</t>
  </si>
  <si>
    <t>花岔村、王马山村、大庄村、细岔村、汉岔村、阴山村、双庙村、荆坪村、塔岔村</t>
  </si>
  <si>
    <t xml:space="preserve">  在汉家岔镇花岔村、王马山村、大庄村、细岔村、汉岔村、阴山村、双庙村、荆坪村、塔岔村等9个惠民种养殖合作社新建100m³蓄水池9座，每座7万元。</t>
  </si>
  <si>
    <t>2019.10</t>
  </si>
  <si>
    <t>6年</t>
  </si>
  <si>
    <t>汉家岔镇安全饮水建设</t>
  </si>
  <si>
    <t xml:space="preserve">  对汉家岔镇居住分散、离分水井较远的500户农户自来水入户给予补贴，资金53.5万元。</t>
  </si>
  <si>
    <t>2019.09</t>
  </si>
  <si>
    <t>大沟镇安全饮水建设</t>
  </si>
  <si>
    <t xml:space="preserve">  大沟镇为2000户贫困户建设自来水入户井、安装水表、埋设管线等自来水入户设施，资金290万元。</t>
  </si>
  <si>
    <t>2019.07</t>
  </si>
  <si>
    <t>大沟镇棚区道路砂化</t>
  </si>
  <si>
    <t>宋坪村</t>
  </si>
  <si>
    <t>大沟镇宋坪村棚区道路砂化3公里，资金15万元。</t>
  </si>
  <si>
    <t>新添堡乡大寺村石沟梁至中湾道路硬化</t>
  </si>
  <si>
    <t>新添堡乡大寺村石沟梁至中湾2.5公里</t>
  </si>
  <si>
    <t>翟家所镇夏阳村庙湾至荞沟岘道路硬化</t>
  </si>
  <si>
    <t>翟家所镇夏阳村庙湾至荞沟岘4.4公里</t>
  </si>
  <si>
    <t>土门岘镇安坡村安坡至杨塬道路硬化</t>
  </si>
  <si>
    <t>土门岘镇安坡村安坡至杨塬4.3公里</t>
  </si>
  <si>
    <t>八里湾乡苟川村苟川至村址道路硬化</t>
  </si>
  <si>
    <t>苟川村</t>
  </si>
  <si>
    <t>八里湾乡苟川至村址6.5公里</t>
  </si>
  <si>
    <t>新塬镇老庄村老庄社道路硬化</t>
  </si>
  <si>
    <t>新塬镇老庄村老庄社0.5公里，边沟500米</t>
  </si>
  <si>
    <t>新塬镇甘岔村邵坪社高垫涵</t>
  </si>
  <si>
    <t>新塬镇甘岔村邵坪社新修高填土涵一座</t>
  </si>
  <si>
    <t>丁沟镇金滩村贾滩社高垫涵</t>
  </si>
  <si>
    <t>丁沟镇金滩村贾滩社新修高填土涵一座</t>
  </si>
  <si>
    <t>白塬镇北刘村棚区道路砂化</t>
  </si>
  <si>
    <t>北刘村</t>
  </si>
  <si>
    <t>白塬镇砂化棚区道路17公里</t>
  </si>
  <si>
    <t>会脱贫领发[2019]32号</t>
  </si>
  <si>
    <t>郭城镇郭城镇村组道路砂化</t>
  </si>
  <si>
    <t>郭城镇</t>
  </si>
  <si>
    <t>郭城镇砂化棚区道路11公里</t>
  </si>
  <si>
    <t>河畔镇河畔镇村组道路砂化</t>
  </si>
  <si>
    <t>河畔镇砂化棚区道路23公里</t>
  </si>
  <si>
    <t>汉家岔镇塔岔村棚区道路砂化</t>
  </si>
  <si>
    <t>塔岔村</t>
  </si>
  <si>
    <t>汉岔镇蔬菜棚区道路砂化10公里，边沟25公里</t>
  </si>
  <si>
    <t>会脱贫领发[2019]27号</t>
  </si>
  <si>
    <t>汉岔镇赵岔村蔬菜棚区砂化15公里</t>
  </si>
  <si>
    <t>汉岔镇细岔村金湾至小岔村组道路硬化</t>
  </si>
  <si>
    <t>汉岔镇细岔村金湾至小岔2.7公里</t>
  </si>
  <si>
    <t>会脱贫领发[2019]20号</t>
  </si>
  <si>
    <t>翟所镇夏阳村宝川至村址村组道路硬化</t>
  </si>
  <si>
    <t>翟所镇夏阳村宝川至村址1.2公里</t>
  </si>
  <si>
    <t>侯川镇</t>
  </si>
  <si>
    <t>侯家川镇邢郡村0.14公里</t>
  </si>
  <si>
    <t>大沟镇庄湾村309线至秦岔社村组道路硬化</t>
  </si>
  <si>
    <t>庄湾村</t>
  </si>
  <si>
    <t>大沟镇庄湾村309线至秦岔社0.5公里</t>
  </si>
  <si>
    <t>刘家寨子镇元淌村村组道路硬化</t>
  </si>
  <si>
    <t>元淌村</t>
  </si>
  <si>
    <t>刘家寨子镇元淌村0.4公里</t>
  </si>
  <si>
    <t>新添乡大寺村王河清真寺至芦岔村组道路硬化</t>
  </si>
  <si>
    <t>新添乡大寺村王河清真寺至芦岔2.5公里</t>
  </si>
  <si>
    <t>新添乡大寺村北沙窝至大寺清真寺村组道路硬化</t>
  </si>
  <si>
    <t>新添乡大寺村北沙窝至大寺清真寺1公里</t>
  </si>
  <si>
    <t>新塬镇甘岔村邵坪至唐梁村组道路硬化</t>
  </si>
  <si>
    <t>新塬镇甘岔村邵坪至唐梁1.1公里，边沟840米。涵管2道</t>
  </si>
  <si>
    <t>新塬镇甘岔村村新修高垫涵</t>
  </si>
  <si>
    <t>新塬镇甘岔村新修高垫涵一座，路面硬化0.7公里</t>
  </si>
  <si>
    <t>刘寨镇元淌村新修边沟新修边沟</t>
  </si>
  <si>
    <t>刘寨镇元淌村新修边沟3.1公里</t>
  </si>
  <si>
    <t>刘家寨子镇元淌村乱马川新建翻水桥</t>
  </si>
  <si>
    <t>刘家寨子镇元淌村乱马川新建翻水桥一座，资金96万元；陈王庄新修翻水桥一座，资金54万元。</t>
  </si>
  <si>
    <t>四房吴镇范沟村西坡至谢岔组村组道路硬化</t>
  </si>
  <si>
    <t xml:space="preserve"> 四房吴镇范沟村西坡至谢岔组道路硬化800米，边沟125米</t>
  </si>
  <si>
    <t>会脱贫领发[2019]51号</t>
  </si>
  <si>
    <t>柴家门镇孙去村道路硬化项目</t>
  </si>
  <si>
    <t>柴家门镇孙去村10.4公里</t>
  </si>
  <si>
    <t>2019.05</t>
  </si>
  <si>
    <t>会脱贫领发[2019]6号</t>
  </si>
  <si>
    <t>汉家岔镇塔岔村道路硬化项目</t>
  </si>
  <si>
    <t>汉家岔镇塔岔村4公里</t>
  </si>
  <si>
    <t>2018.06</t>
  </si>
  <si>
    <t>土高山乡马塬村高垫涵项目</t>
  </si>
  <si>
    <t>土高山乡新修高垫土涵1座</t>
  </si>
  <si>
    <t>翟家所镇夏阳村高垫涵项目</t>
  </si>
  <si>
    <t>翟家所镇夏阳村新修高垫土涵1座</t>
  </si>
  <si>
    <t>甘沟驿镇田坪村道路硬化项目</t>
  </si>
  <si>
    <t>甘沟驿镇蔬菜大棚脱贫产业园区主干道道路硬化项目2.2公里，边沟1125米。</t>
  </si>
  <si>
    <t>会脱贫领发[2019]78号</t>
  </si>
  <si>
    <t>侯家川镇易地搬迁安置点排水治理工程</t>
  </si>
  <si>
    <t>硬化巷道476.2平方米，新建拦水土坝153米，衬砌排水渠302.7米</t>
  </si>
  <si>
    <t>会脱贫领发[2019]62号</t>
  </si>
  <si>
    <t>土高山乡程塬村易地搬迁安置点排水治理工程</t>
  </si>
  <si>
    <t>对土高山乡程塬村下社出水口处排水沟进行综合治理</t>
  </si>
  <si>
    <t>会脱贫领发[2019]22号</t>
  </si>
  <si>
    <t>土高山乡马塬村新修高垫土涵</t>
  </si>
  <si>
    <t>丁家沟镇梁庄村太阳能路灯</t>
  </si>
  <si>
    <t>为丁家沟镇梁庄村张沟社、魏沟社、沟滩社安装太阳能路灯84盏</t>
  </si>
  <si>
    <t>2019.12</t>
  </si>
  <si>
    <t>八里湾乡苟川村村址至阳屲硬化道路</t>
  </si>
  <si>
    <t>八里湾乡苟川村村址至阳屲硬化4.5米宽村组道路4.74公里，资金237万元</t>
  </si>
  <si>
    <t>2020.06.</t>
  </si>
  <si>
    <t>会脱贫领发[2020]1号</t>
  </si>
  <si>
    <t>翟家所镇夏阳村庙湾至白虎岔硬化道路及边沟建设</t>
  </si>
  <si>
    <t>翟家所镇夏阳村庙湾至白虎岔硬化3.5米宽村组道路5.6公里，资金196万元</t>
  </si>
  <si>
    <t>翟家所镇夏阳村庙湾至白虎岔硬化道路边沟建设</t>
  </si>
  <si>
    <t>翟家所镇夏阳村庙湾至白虎岔边沟1800米，14.4万元</t>
  </si>
  <si>
    <t>中川镇糜岔村312线至杨广岔豁岘硬化道路</t>
  </si>
  <si>
    <t>.中川镇糜岔村312线至杨广岔豁岘硬化3.5米宽村组道路3公里，资金145.6万元；</t>
  </si>
  <si>
    <t>大沟镇王集村红土沟硬化道路</t>
  </si>
  <si>
    <t>王集村</t>
  </si>
  <si>
    <t>大沟镇王集村红土沟硬化3.5米宽道路1.2公里，边沟1000米，资金62万元。</t>
  </si>
  <si>
    <t>汉家岔镇塔岔村村组道路硬化</t>
  </si>
  <si>
    <t>交通局</t>
  </si>
  <si>
    <t xml:space="preserve">  硬化汉家岔镇塔岔村3.5米宽村组道路7.2公里，资金288万元，细岔村汉河路口至刘岔5.3公里，资金212万元。</t>
  </si>
  <si>
    <t>汉家岔镇细岔村村组道路硬化</t>
  </si>
  <si>
    <t>细岔村汉河路口至刘岔硬化3.5米宽村组道路5.3公里，资金212万元</t>
  </si>
  <si>
    <t>大沟镇厍曲村蔬菜棚区道路硬化</t>
  </si>
  <si>
    <t>厍弆村硬化3.5米宽蔬菜大棚棚区道路（李沟片区）8公里，厚度12cm，涵管9道、边沟2.14公里。</t>
  </si>
  <si>
    <t>大沟镇宋坪村棚区道路砂化</t>
  </si>
  <si>
    <t xml:space="preserve"> 宋坪村蔬菜大棚棚区砂化3.5米宽3公里，资金15万元。</t>
  </si>
  <si>
    <t>土高山乡红湾村高填土涵</t>
  </si>
  <si>
    <t>红湾村</t>
  </si>
  <si>
    <t xml:space="preserve"> 维修加固红湾村红湾社高填土涵一座，资金145万元。</t>
  </si>
  <si>
    <t>2020.06.27</t>
  </si>
  <si>
    <t>土高山乡红湾村巷道硬化项目</t>
  </si>
  <si>
    <t>红湾村村组巷道硬化24140平方米，资金241.4万元。</t>
  </si>
  <si>
    <t>2020.06.22</t>
  </si>
  <si>
    <t>刘家寨子镇贫困户庭院提升改造</t>
  </si>
  <si>
    <t>为元淌社贫困户进行庭院提升改造 ：总计18400平方米，共计169.3万元。</t>
  </si>
  <si>
    <t>会脱贫领发[2020]1号、17号</t>
  </si>
  <si>
    <t>刘家寨子镇元淌巷道硬化</t>
  </si>
  <si>
    <t>元淌村元淌社及刘塬社巷道硬化16600平方米，共需资金166万元。</t>
  </si>
  <si>
    <t>2020.06.24</t>
  </si>
  <si>
    <t>汉家岔镇塔岔村新修高填土涵</t>
  </si>
  <si>
    <t>在塔岔村塔岔涧沟新修高填涵一座，资金80万元。</t>
  </si>
  <si>
    <t>2020.08.18</t>
  </si>
  <si>
    <t>硬化塔岔村寺坪组4.5米宽村组道路2公里。</t>
  </si>
  <si>
    <t>2020.06.12</t>
  </si>
  <si>
    <t>在郭庄村郭庄路口至黄花岔硬化3.5米宽村组道路2公里，资金81万元。</t>
  </si>
  <si>
    <t>2020.06.29</t>
  </si>
  <si>
    <t>会脱贫领发[2020]20号</t>
  </si>
  <si>
    <t xml:space="preserve"> 在汉家岔镇塔岔村硬化3.5米宽村组道路2.5公里，资金100万元</t>
  </si>
  <si>
    <t>会脱贫领发[2020]17号</t>
  </si>
  <si>
    <t>土高山乡红湾村组道路硬化</t>
  </si>
  <si>
    <t>在狼儿沟组硬化3米宽村组道路1公里，资金35万元。</t>
  </si>
  <si>
    <t>土高山乡路面涵洞建设</t>
  </si>
  <si>
    <t>在狼儿沟组新修钢波纹管涵洞一处52米，资金45万元。</t>
  </si>
  <si>
    <t>土高山乡红湾村高填土涵建设</t>
  </si>
  <si>
    <t>在狼儿沟社新修高填土涵一座，资金20万元。</t>
  </si>
  <si>
    <t>汉家岔镇塔岔村巷道硬化</t>
  </si>
  <si>
    <t>在塔岔村巷道硬化7000平方米，资金70万元。</t>
  </si>
  <si>
    <t>汉家岔镇塔岔村贫困户庭院提升改造</t>
  </si>
  <si>
    <t xml:space="preserve">  为全村146户贫困户庭院提升改造3750平方米，资金30万元。</t>
  </si>
  <si>
    <t>甘沟驿镇蔬菜产业园区主干道路硬化</t>
  </si>
  <si>
    <t>在甘沟驿镇蔬菜大棚脱贫产业园区硬化边沟685米，管式急流槽90米，过路涵管7.5米，平面交叉路口4处，资金20万元。</t>
  </si>
  <si>
    <t>会脱贫领发[2020]21号</t>
  </si>
  <si>
    <t>甘沟驿镇田岔村道路砂化</t>
  </si>
  <si>
    <t>田岔村</t>
  </si>
  <si>
    <t>在甘沟驿镇田岔村田岔社范家湾至碾子沟砂化村组道路3.5公里，资金20.37万元。</t>
  </si>
  <si>
    <t>2020.06.20</t>
  </si>
  <si>
    <t>八里湾乡富家岔村田湾岘口至阳坡道路砂化工程</t>
  </si>
  <si>
    <t>砂化八里湾乡富家岔村田湾岘口至阳坡道路4.755km，新修边沟2175米，涵管9处，总资金60.95万元。</t>
  </si>
  <si>
    <t>会脱贫领发[2020]52号</t>
  </si>
  <si>
    <t>韩家集镇袁咀村东韩湾至西岔硬化村组硬化道路</t>
  </si>
  <si>
    <t xml:space="preserve"> 在韩家集镇袁咀村东韩湾至西岔硬化村组道路3.61公里，资金158万元。</t>
  </si>
  <si>
    <t>会脱贫领发〔2020〕61号</t>
  </si>
  <si>
    <t>党家岘乡村组道路硬化项目</t>
  </si>
  <si>
    <t>党岘村硬化3.5米宽道路0.8公里，资金34万元</t>
  </si>
  <si>
    <t>吕堡村硬化道路1.5公里，新修边沟1.4公里，涵管2道，资金71万元。</t>
  </si>
  <si>
    <t>杨崖集镇红土坡村韩家堡至杨家岔道路砂化项目</t>
  </si>
  <si>
    <t>红土村</t>
  </si>
  <si>
    <t>在杨崖集镇红土坡村韩家堡至杨家岔砂化道路6.85公里，硬化过水路面一处，资金94万元。</t>
  </si>
  <si>
    <t>河畔镇中滩村蔬菜产业园建设项目</t>
  </si>
  <si>
    <t>中滩村</t>
  </si>
  <si>
    <t xml:space="preserve"> 在河畔镇中滩村下坪新建蔬菜产业园并配套相关设施，资金27.4万元。</t>
  </si>
  <si>
    <t>会脱贫领发〔2020〕61号、62号</t>
  </si>
  <si>
    <t>老君坡镇老君坡村道路硬化项目</t>
  </si>
  <si>
    <t>老君村</t>
  </si>
  <si>
    <t>在老君坡镇老君村硬化村组道路3.055公里，边沟1.43公里，管涵1道，总资金154万元</t>
  </si>
  <si>
    <t>党家岘乡砖井村道路硬化</t>
  </si>
  <si>
    <t>砖井村</t>
  </si>
  <si>
    <t xml:space="preserve"> 在党家岘乡砖井村硬化3.5米宽道路2.93公里，边沟1790米，整体式过水路面3处，资金170.5万元。</t>
  </si>
  <si>
    <t>会脱贫领发〔2021〕11号</t>
  </si>
  <si>
    <t>翟家所镇夏阳村道路硬化</t>
  </si>
  <si>
    <t xml:space="preserve"> 翟家所镇夏阳村乔沟岘至中庄道路硬化2.115公里，边沟576米，涵管2道，资金114.2万元。</t>
  </si>
  <si>
    <t>审核人:</t>
  </si>
  <si>
    <t>填报人:</t>
  </si>
  <si>
    <t>联系方式:</t>
  </si>
  <si>
    <t>填报时间: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</si>
</sst>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.0000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u/>
      <sz val="12"/>
      <name val="宋体"/>
      <charset val="134"/>
    </font>
    <font>
      <u/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0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>
      <alignment vertical="top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0" borderId="0"/>
    <xf numFmtId="0" fontId="28" fillId="0" borderId="16" applyNumberFormat="0" applyFill="0" applyAlignment="0" applyProtection="0">
      <alignment vertical="center"/>
    </xf>
    <xf numFmtId="0" fontId="3" fillId="0" borderId="0"/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0"/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/>
    <xf numFmtId="0" fontId="29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top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Alignment="1">
      <alignment vertical="top" wrapText="1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常规_汇总表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未通畅_1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_未通畅_10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K15" sqref="K15"/>
    </sheetView>
  </sheetViews>
  <sheetFormatPr defaultColWidth="8" defaultRowHeight="14.25"/>
  <cols>
    <col min="1" max="1" width="8" style="1"/>
    <col min="2" max="2" width="25.5" style="1" customWidth="1"/>
    <col min="3" max="7" width="8" style="1"/>
    <col min="8" max="8" width="8" style="5"/>
    <col min="9" max="10" width="8" style="6"/>
    <col min="11" max="12" width="8" style="1"/>
    <col min="13" max="13" width="10.25" style="7"/>
    <col min="14" max="17" width="8" style="1"/>
    <col min="18" max="18" width="10.25" style="1"/>
    <col min="19" max="19" width="11.25" style="8"/>
    <col min="20" max="23" width="8" style="1"/>
    <col min="24" max="25" width="8" style="9"/>
    <col min="26" max="27" width="8" style="10"/>
    <col min="28" max="48" width="8" style="9"/>
    <col min="49" max="16383" width="8" style="1"/>
    <col min="16384" max="16384" width="8" style="4"/>
  </cols>
  <sheetData>
    <row r="1" s="1" customFormat="1" spans="1:48">
      <c r="A1" s="11" t="s">
        <v>0</v>
      </c>
      <c r="H1" s="5"/>
      <c r="I1" s="6"/>
      <c r="J1" s="6"/>
      <c r="M1" s="7"/>
      <c r="S1" s="8"/>
      <c r="X1" s="9"/>
      <c r="Y1" s="9"/>
      <c r="Z1" s="10"/>
      <c r="AA1" s="10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="1" customFormat="1" ht="31.5" spans="8:48">
      <c r="H2" s="5"/>
      <c r="I2" s="6"/>
      <c r="J2" s="6"/>
      <c r="M2" s="7"/>
      <c r="S2" s="8"/>
      <c r="X2" s="9"/>
      <c r="Y2" s="9"/>
      <c r="Z2" s="36"/>
      <c r="AA2" s="36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="1" customFormat="1" ht="24" spans="1:48">
      <c r="A3" s="12" t="s">
        <v>1</v>
      </c>
      <c r="B3" s="12"/>
      <c r="C3" s="12"/>
      <c r="D3" s="12"/>
      <c r="E3" s="12"/>
      <c r="F3" s="12"/>
      <c r="G3" s="12"/>
      <c r="H3" s="13"/>
      <c r="I3" s="17"/>
      <c r="J3" s="17"/>
      <c r="K3" s="12"/>
      <c r="L3" s="12"/>
      <c r="M3" s="18"/>
      <c r="N3" s="12"/>
      <c r="O3" s="12"/>
      <c r="P3" s="12"/>
      <c r="Q3" s="12"/>
      <c r="R3" s="12"/>
      <c r="S3" s="32"/>
      <c r="T3" s="12"/>
      <c r="U3" s="12"/>
      <c r="V3" s="12"/>
      <c r="W3" s="12"/>
      <c r="X3" s="18"/>
      <c r="Y3" s="18"/>
      <c r="Z3" s="37"/>
      <c r="AA3" s="37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="1" customFormat="1" ht="12" spans="8:48">
      <c r="H4" s="5"/>
      <c r="I4" s="6"/>
      <c r="J4" s="6"/>
      <c r="M4" s="7"/>
      <c r="S4" s="8"/>
      <c r="X4" s="9"/>
      <c r="Y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="1" customFormat="1" spans="1:48">
      <c r="A5" s="11" t="s">
        <v>2</v>
      </c>
      <c r="H5" s="5"/>
      <c r="I5" s="6"/>
      <c r="J5" s="6"/>
      <c r="M5" s="7"/>
      <c r="S5" s="8"/>
      <c r="X5" s="9"/>
      <c r="Y5" s="9"/>
      <c r="Z5" s="10"/>
      <c r="AA5" s="10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="2" customFormat="1" ht="21.95" customHeight="1" spans="1:48">
      <c r="A6" s="2" t="s">
        <v>3</v>
      </c>
      <c r="B6" s="2" t="s">
        <v>4</v>
      </c>
      <c r="C6" s="14" t="s">
        <v>5</v>
      </c>
      <c r="D6" s="2" t="s">
        <v>6</v>
      </c>
      <c r="E6" s="2" t="s">
        <v>7</v>
      </c>
      <c r="F6" s="2" t="s">
        <v>8</v>
      </c>
      <c r="H6" s="2" t="s">
        <v>9</v>
      </c>
      <c r="I6" s="19" t="s">
        <v>10</v>
      </c>
      <c r="J6" s="20" t="s">
        <v>11</v>
      </c>
      <c r="K6" s="21" t="s">
        <v>12</v>
      </c>
      <c r="L6" s="22" t="s">
        <v>13</v>
      </c>
      <c r="M6" s="22" t="s">
        <v>14</v>
      </c>
      <c r="N6" s="23"/>
      <c r="O6" s="23"/>
      <c r="P6" s="23"/>
      <c r="Q6" s="23"/>
      <c r="R6" s="33"/>
      <c r="S6" s="34" t="s">
        <v>15</v>
      </c>
      <c r="T6" s="2" t="s">
        <v>16</v>
      </c>
      <c r="U6" s="2" t="s">
        <v>17</v>
      </c>
      <c r="V6" s="2" t="s">
        <v>18</v>
      </c>
      <c r="W6" s="2" t="s">
        <v>19</v>
      </c>
      <c r="X6" s="2" t="s">
        <v>20</v>
      </c>
      <c r="Y6" s="2" t="s">
        <v>21</v>
      </c>
      <c r="Z6" s="2" t="s">
        <v>22</v>
      </c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="2" customFormat="1" ht="30" customHeight="1" spans="3:48">
      <c r="C7" s="15"/>
      <c r="F7" s="2" t="s">
        <v>23</v>
      </c>
      <c r="G7" s="2" t="s">
        <v>24</v>
      </c>
      <c r="I7" s="19"/>
      <c r="J7" s="24"/>
      <c r="K7" s="25"/>
      <c r="L7" s="22"/>
      <c r="M7" s="2" t="s">
        <v>25</v>
      </c>
      <c r="N7" s="2" t="s">
        <v>26</v>
      </c>
      <c r="O7" s="26" t="s">
        <v>27</v>
      </c>
      <c r="P7" s="2" t="s">
        <v>28</v>
      </c>
      <c r="Q7" s="2" t="s">
        <v>29</v>
      </c>
      <c r="R7" s="2" t="s">
        <v>30</v>
      </c>
      <c r="S7" s="34"/>
      <c r="Z7" s="2" t="s">
        <v>31</v>
      </c>
      <c r="AA7" s="2" t="s">
        <v>32</v>
      </c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</row>
    <row r="8" s="3" customFormat="1" ht="26.1" customHeight="1" spans="2:48">
      <c r="B8" s="2" t="s">
        <v>33</v>
      </c>
      <c r="C8" s="2"/>
      <c r="H8" s="2"/>
      <c r="I8" s="27"/>
      <c r="J8" s="27"/>
      <c r="K8" s="27"/>
      <c r="L8" s="2"/>
      <c r="M8" s="3">
        <f t="shared" ref="M8:S8" si="0">SUM(M9:M400)</f>
        <v>26575.2889</v>
      </c>
      <c r="N8" s="3">
        <f t="shared" si="0"/>
        <v>0</v>
      </c>
      <c r="O8" s="3">
        <f t="shared" si="0"/>
        <v>23.51</v>
      </c>
      <c r="P8" s="3">
        <f t="shared" si="0"/>
        <v>0</v>
      </c>
      <c r="Q8" s="3">
        <f t="shared" si="0"/>
        <v>0</v>
      </c>
      <c r="R8" s="3">
        <f t="shared" si="0"/>
        <v>26598.7989</v>
      </c>
      <c r="S8" s="3">
        <f t="shared" si="0"/>
        <v>26107.264314</v>
      </c>
      <c r="AA8" s="28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="3" customFormat="1" ht="26.1" customHeight="1" spans="1:48">
      <c r="A9" s="3">
        <v>1</v>
      </c>
      <c r="B9" s="3" t="s">
        <v>34</v>
      </c>
      <c r="C9" s="3" t="s">
        <v>35</v>
      </c>
      <c r="D9" s="3" t="s">
        <v>36</v>
      </c>
      <c r="E9" s="3" t="s">
        <v>37</v>
      </c>
      <c r="F9" s="3" t="s">
        <v>36</v>
      </c>
      <c r="G9" s="3" t="s">
        <v>38</v>
      </c>
      <c r="H9" s="2" t="s">
        <v>39</v>
      </c>
      <c r="I9" s="27">
        <v>2013</v>
      </c>
      <c r="J9" s="27">
        <v>2013.11</v>
      </c>
      <c r="K9" s="27" t="s">
        <v>40</v>
      </c>
      <c r="L9" s="2" t="s">
        <v>41</v>
      </c>
      <c r="M9" s="3">
        <v>48</v>
      </c>
      <c r="N9" s="28"/>
      <c r="O9" s="28"/>
      <c r="P9" s="28"/>
      <c r="Q9" s="28"/>
      <c r="R9" s="28">
        <v>48</v>
      </c>
      <c r="S9" s="35">
        <v>48</v>
      </c>
      <c r="T9" s="3" t="s">
        <v>42</v>
      </c>
      <c r="U9" s="3" t="s">
        <v>43</v>
      </c>
      <c r="V9" s="3" t="s">
        <v>38</v>
      </c>
      <c r="W9" s="3" t="s">
        <v>38</v>
      </c>
      <c r="Y9" s="3" t="s">
        <v>44</v>
      </c>
      <c r="AA9" s="28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 s="3" customFormat="1" ht="26.1" customHeight="1" spans="1:48">
      <c r="A10" s="3">
        <v>2</v>
      </c>
      <c r="B10" s="3" t="s">
        <v>45</v>
      </c>
      <c r="C10" s="3" t="s">
        <v>35</v>
      </c>
      <c r="D10" s="3" t="s">
        <v>46</v>
      </c>
      <c r="E10" s="3" t="s">
        <v>37</v>
      </c>
      <c r="F10" s="3" t="s">
        <v>46</v>
      </c>
      <c r="G10" s="3" t="s">
        <v>47</v>
      </c>
      <c r="H10" s="2" t="s">
        <v>48</v>
      </c>
      <c r="I10" s="27">
        <v>2013</v>
      </c>
      <c r="J10" s="29">
        <v>2013.12</v>
      </c>
      <c r="K10" s="27" t="s">
        <v>49</v>
      </c>
      <c r="L10" s="2" t="s">
        <v>41</v>
      </c>
      <c r="M10" s="3">
        <v>10</v>
      </c>
      <c r="N10" s="28"/>
      <c r="O10" s="28"/>
      <c r="P10" s="28"/>
      <c r="Q10" s="28"/>
      <c r="R10" s="28">
        <v>10</v>
      </c>
      <c r="S10" s="35">
        <v>10</v>
      </c>
      <c r="T10" s="3" t="s">
        <v>42</v>
      </c>
      <c r="U10" s="3" t="s">
        <v>43</v>
      </c>
      <c r="V10" s="3" t="s">
        <v>47</v>
      </c>
      <c r="W10" s="3" t="s">
        <v>47</v>
      </c>
      <c r="Y10" s="3" t="s">
        <v>44</v>
      </c>
      <c r="AA10" s="28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 s="3" customFormat="1" ht="26.1" customHeight="1" spans="1:48">
      <c r="A11" s="3">
        <v>3</v>
      </c>
      <c r="B11" s="3" t="s">
        <v>50</v>
      </c>
      <c r="C11" s="3" t="s">
        <v>35</v>
      </c>
      <c r="D11" s="3" t="s">
        <v>46</v>
      </c>
      <c r="E11" s="3" t="s">
        <v>37</v>
      </c>
      <c r="F11" s="3" t="s">
        <v>46</v>
      </c>
      <c r="G11" s="3" t="s">
        <v>51</v>
      </c>
      <c r="H11" s="2" t="s">
        <v>52</v>
      </c>
      <c r="I11" s="27">
        <v>2013</v>
      </c>
      <c r="J11" s="27">
        <v>2013.12</v>
      </c>
      <c r="K11" s="27" t="s">
        <v>49</v>
      </c>
      <c r="L11" s="2" t="s">
        <v>41</v>
      </c>
      <c r="M11" s="3">
        <v>11.36</v>
      </c>
      <c r="N11" s="28"/>
      <c r="O11" s="28"/>
      <c r="P11" s="28"/>
      <c r="Q11" s="28"/>
      <c r="R11" s="28">
        <v>11.36</v>
      </c>
      <c r="S11" s="35">
        <v>11.36</v>
      </c>
      <c r="T11" s="3" t="s">
        <v>42</v>
      </c>
      <c r="U11" s="3" t="s">
        <v>43</v>
      </c>
      <c r="V11" s="3" t="s">
        <v>51</v>
      </c>
      <c r="W11" s="3" t="s">
        <v>51</v>
      </c>
      <c r="Y11" s="3" t="s">
        <v>44</v>
      </c>
      <c r="AA11" s="28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="3" customFormat="1" ht="26.1" customHeight="1" spans="1:48">
      <c r="A12" s="3">
        <v>4</v>
      </c>
      <c r="B12" s="3" t="s">
        <v>53</v>
      </c>
      <c r="C12" s="3" t="s">
        <v>35</v>
      </c>
      <c r="D12" s="3" t="s">
        <v>54</v>
      </c>
      <c r="E12" s="3" t="s">
        <v>37</v>
      </c>
      <c r="F12" s="3" t="s">
        <v>54</v>
      </c>
      <c r="G12" s="3" t="s">
        <v>55</v>
      </c>
      <c r="H12" s="2" t="s">
        <v>56</v>
      </c>
      <c r="I12" s="27">
        <v>2013</v>
      </c>
      <c r="J12" s="27">
        <v>2013.11</v>
      </c>
      <c r="K12" s="27" t="s">
        <v>49</v>
      </c>
      <c r="L12" s="2" t="s">
        <v>41</v>
      </c>
      <c r="M12" s="3">
        <v>10</v>
      </c>
      <c r="N12" s="28"/>
      <c r="O12" s="28"/>
      <c r="P12" s="28"/>
      <c r="Q12" s="28"/>
      <c r="R12" s="28">
        <v>10</v>
      </c>
      <c r="S12" s="35">
        <v>10</v>
      </c>
      <c r="T12" s="3" t="s">
        <v>42</v>
      </c>
      <c r="U12" s="3" t="s">
        <v>43</v>
      </c>
      <c r="V12" s="3" t="s">
        <v>55</v>
      </c>
      <c r="W12" s="3" t="s">
        <v>55</v>
      </c>
      <c r="Y12" s="3" t="s">
        <v>44</v>
      </c>
      <c r="AA12" s="28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 s="3" customFormat="1" ht="26.1" customHeight="1" spans="1:48">
      <c r="A13" s="3">
        <v>5</v>
      </c>
      <c r="B13" s="3" t="s">
        <v>57</v>
      </c>
      <c r="C13" s="3" t="s">
        <v>35</v>
      </c>
      <c r="D13" s="3" t="s">
        <v>54</v>
      </c>
      <c r="E13" s="3" t="s">
        <v>37</v>
      </c>
      <c r="F13" s="3" t="s">
        <v>54</v>
      </c>
      <c r="G13" s="3" t="s">
        <v>58</v>
      </c>
      <c r="H13" s="2" t="s">
        <v>59</v>
      </c>
      <c r="I13" s="27">
        <v>2013</v>
      </c>
      <c r="J13" s="30">
        <v>2013.1</v>
      </c>
      <c r="K13" s="27" t="s">
        <v>49</v>
      </c>
      <c r="L13" s="2" t="s">
        <v>41</v>
      </c>
      <c r="M13" s="3">
        <v>14.45</v>
      </c>
      <c r="N13" s="28"/>
      <c r="O13" s="28"/>
      <c r="P13" s="28"/>
      <c r="Q13" s="28"/>
      <c r="R13" s="28">
        <v>14.45</v>
      </c>
      <c r="S13" s="35">
        <v>14.15</v>
      </c>
      <c r="T13" s="3" t="s">
        <v>42</v>
      </c>
      <c r="U13" s="3" t="s">
        <v>43</v>
      </c>
      <c r="V13" s="3" t="s">
        <v>55</v>
      </c>
      <c r="W13" s="3" t="s">
        <v>55</v>
      </c>
      <c r="Y13" s="3" t="s">
        <v>44</v>
      </c>
      <c r="AA13" s="28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="3" customFormat="1" ht="26.1" customHeight="1" spans="1:48">
      <c r="A14" s="3">
        <v>6</v>
      </c>
      <c r="B14" s="3" t="s">
        <v>60</v>
      </c>
      <c r="C14" s="3" t="s">
        <v>35</v>
      </c>
      <c r="D14" s="3" t="s">
        <v>61</v>
      </c>
      <c r="E14" s="3" t="s">
        <v>37</v>
      </c>
      <c r="F14" s="3" t="s">
        <v>61</v>
      </c>
      <c r="G14" s="3" t="s">
        <v>62</v>
      </c>
      <c r="H14" s="2" t="s">
        <v>59</v>
      </c>
      <c r="I14" s="27">
        <v>2013</v>
      </c>
      <c r="J14" s="30">
        <v>2013.1</v>
      </c>
      <c r="K14" s="27" t="s">
        <v>40</v>
      </c>
      <c r="L14" s="2" t="s">
        <v>41</v>
      </c>
      <c r="M14" s="3">
        <v>5.0375</v>
      </c>
      <c r="N14" s="28"/>
      <c r="O14" s="28"/>
      <c r="P14" s="28"/>
      <c r="Q14" s="28"/>
      <c r="R14" s="28">
        <v>5.0375</v>
      </c>
      <c r="S14" s="35">
        <v>5.0375</v>
      </c>
      <c r="T14" s="3" t="s">
        <v>42</v>
      </c>
      <c r="U14" s="3" t="s">
        <v>43</v>
      </c>
      <c r="V14" s="3" t="s">
        <v>58</v>
      </c>
      <c r="W14" s="3" t="s">
        <v>58</v>
      </c>
      <c r="Y14" s="3" t="s">
        <v>44</v>
      </c>
      <c r="AA14" s="28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="3" customFormat="1" ht="26.1" customHeight="1" spans="1:48">
      <c r="A15" s="3">
        <v>7</v>
      </c>
      <c r="B15" s="3" t="s">
        <v>63</v>
      </c>
      <c r="C15" s="3" t="s">
        <v>35</v>
      </c>
      <c r="D15" s="3" t="s">
        <v>64</v>
      </c>
      <c r="E15" s="3" t="s">
        <v>37</v>
      </c>
      <c r="F15" s="3" t="s">
        <v>64</v>
      </c>
      <c r="G15" s="3" t="s">
        <v>65</v>
      </c>
      <c r="H15" s="2" t="s">
        <v>66</v>
      </c>
      <c r="I15" s="27">
        <v>2013</v>
      </c>
      <c r="J15" s="27">
        <v>2013.11</v>
      </c>
      <c r="K15" s="27" t="s">
        <v>49</v>
      </c>
      <c r="L15" s="2" t="s">
        <v>67</v>
      </c>
      <c r="M15" s="3">
        <v>10</v>
      </c>
      <c r="N15" s="28"/>
      <c r="O15" s="28"/>
      <c r="P15" s="28"/>
      <c r="Q15" s="28"/>
      <c r="R15" s="28">
        <v>10</v>
      </c>
      <c r="S15" s="35">
        <v>10</v>
      </c>
      <c r="T15" s="3" t="s">
        <v>42</v>
      </c>
      <c r="U15" s="3" t="s">
        <v>43</v>
      </c>
      <c r="V15" s="3" t="s">
        <v>68</v>
      </c>
      <c r="W15" s="3" t="s">
        <v>68</v>
      </c>
      <c r="Y15" s="3" t="s">
        <v>44</v>
      </c>
      <c r="AA15" s="28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="3" customFormat="1" ht="26.1" customHeight="1" spans="1:48">
      <c r="A16" s="3">
        <v>8</v>
      </c>
      <c r="B16" s="3" t="s">
        <v>69</v>
      </c>
      <c r="C16" s="3" t="s">
        <v>35</v>
      </c>
      <c r="D16" s="3" t="s">
        <v>70</v>
      </c>
      <c r="E16" s="3" t="s">
        <v>37</v>
      </c>
      <c r="F16" s="3" t="s">
        <v>70</v>
      </c>
      <c r="G16" s="3" t="s">
        <v>71</v>
      </c>
      <c r="H16" s="2" t="s">
        <v>72</v>
      </c>
      <c r="I16" s="27">
        <v>2013</v>
      </c>
      <c r="J16" s="27">
        <v>2013.09</v>
      </c>
      <c r="K16" s="27" t="s">
        <v>49</v>
      </c>
      <c r="L16" s="2" t="s">
        <v>41</v>
      </c>
      <c r="M16" s="3">
        <v>20</v>
      </c>
      <c r="N16" s="28"/>
      <c r="O16" s="28"/>
      <c r="P16" s="28"/>
      <c r="Q16" s="28"/>
      <c r="R16" s="28">
        <v>20</v>
      </c>
      <c r="S16" s="35">
        <v>20</v>
      </c>
      <c r="T16" s="3" t="s">
        <v>42</v>
      </c>
      <c r="U16" s="3" t="s">
        <v>43</v>
      </c>
      <c r="V16" s="3" t="s">
        <v>71</v>
      </c>
      <c r="W16" s="3" t="s">
        <v>71</v>
      </c>
      <c r="Y16" s="3" t="s">
        <v>44</v>
      </c>
      <c r="AA16" s="28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</row>
    <row r="17" s="3" customFormat="1" ht="26.1" customHeight="1" spans="1:48">
      <c r="A17" s="3">
        <v>9</v>
      </c>
      <c r="B17" s="3" t="s">
        <v>73</v>
      </c>
      <c r="C17" s="3" t="s">
        <v>35</v>
      </c>
      <c r="D17" s="3" t="s">
        <v>74</v>
      </c>
      <c r="E17" s="3" t="s">
        <v>37</v>
      </c>
      <c r="F17" s="3" t="s">
        <v>74</v>
      </c>
      <c r="G17" s="3" t="s">
        <v>75</v>
      </c>
      <c r="H17" s="2" t="s">
        <v>56</v>
      </c>
      <c r="I17" s="27">
        <v>2013</v>
      </c>
      <c r="J17" s="30">
        <v>2013.1</v>
      </c>
      <c r="K17" s="27" t="s">
        <v>49</v>
      </c>
      <c r="L17" s="2" t="s">
        <v>41</v>
      </c>
      <c r="M17" s="3">
        <v>10</v>
      </c>
      <c r="N17" s="28"/>
      <c r="O17" s="28"/>
      <c r="P17" s="28"/>
      <c r="Q17" s="28"/>
      <c r="R17" s="28">
        <v>10</v>
      </c>
      <c r="S17" s="35">
        <v>10</v>
      </c>
      <c r="T17" s="3" t="s">
        <v>42</v>
      </c>
      <c r="U17" s="3" t="s">
        <v>43</v>
      </c>
      <c r="V17" s="3" t="s">
        <v>75</v>
      </c>
      <c r="W17" s="3" t="s">
        <v>75</v>
      </c>
      <c r="Y17" s="3" t="s">
        <v>44</v>
      </c>
      <c r="AA17" s="28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</row>
    <row r="18" s="3" customFormat="1" ht="26.1" customHeight="1" spans="1:48">
      <c r="A18" s="3">
        <v>10</v>
      </c>
      <c r="B18" s="3" t="s">
        <v>76</v>
      </c>
      <c r="C18" s="3" t="s">
        <v>35</v>
      </c>
      <c r="D18" s="3" t="s">
        <v>77</v>
      </c>
      <c r="E18" s="3" t="s">
        <v>37</v>
      </c>
      <c r="F18" s="3" t="s">
        <v>77</v>
      </c>
      <c r="G18" s="3" t="s">
        <v>78</v>
      </c>
      <c r="H18" s="2" t="s">
        <v>56</v>
      </c>
      <c r="I18" s="27">
        <v>2013</v>
      </c>
      <c r="J18" s="30">
        <v>2013.1</v>
      </c>
      <c r="K18" s="27" t="s">
        <v>49</v>
      </c>
      <c r="L18" s="2" t="s">
        <v>41</v>
      </c>
      <c r="M18" s="3">
        <v>10</v>
      </c>
      <c r="N18" s="28"/>
      <c r="O18" s="28"/>
      <c r="P18" s="28"/>
      <c r="Q18" s="28"/>
      <c r="R18" s="28">
        <v>10</v>
      </c>
      <c r="S18" s="35">
        <v>10</v>
      </c>
      <c r="T18" s="3" t="s">
        <v>42</v>
      </c>
      <c r="U18" s="3" t="s">
        <v>43</v>
      </c>
      <c r="V18" s="3" t="s">
        <v>78</v>
      </c>
      <c r="W18" s="3" t="s">
        <v>78</v>
      </c>
      <c r="Y18" s="3" t="s">
        <v>44</v>
      </c>
      <c r="AA18" s="28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</row>
    <row r="19" s="3" customFormat="1" ht="26.1" customHeight="1" spans="1:48">
      <c r="A19" s="3">
        <v>11</v>
      </c>
      <c r="B19" s="2" t="s">
        <v>79</v>
      </c>
      <c r="C19" s="3" t="s">
        <v>35</v>
      </c>
      <c r="D19" s="3" t="s">
        <v>80</v>
      </c>
      <c r="E19" s="3" t="s">
        <v>37</v>
      </c>
      <c r="F19" s="3" t="s">
        <v>80</v>
      </c>
      <c r="G19" s="3" t="s">
        <v>81</v>
      </c>
      <c r="H19" s="2" t="s">
        <v>82</v>
      </c>
      <c r="I19" s="27">
        <v>2013</v>
      </c>
      <c r="J19" s="29">
        <v>2013.12</v>
      </c>
      <c r="K19" s="27" t="s">
        <v>83</v>
      </c>
      <c r="L19" s="2" t="s">
        <v>41</v>
      </c>
      <c r="M19" s="3">
        <v>35</v>
      </c>
      <c r="N19" s="28"/>
      <c r="O19" s="28"/>
      <c r="P19" s="28"/>
      <c r="Q19" s="28"/>
      <c r="R19" s="28">
        <v>35</v>
      </c>
      <c r="S19" s="3">
        <v>35</v>
      </c>
      <c r="T19" s="3" t="s">
        <v>42</v>
      </c>
      <c r="U19" s="3" t="s">
        <v>43</v>
      </c>
      <c r="V19" s="3" t="s">
        <v>81</v>
      </c>
      <c r="W19" s="3" t="s">
        <v>81</v>
      </c>
      <c r="Y19" s="3" t="s">
        <v>44</v>
      </c>
      <c r="AA19" s="28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="3" customFormat="1" ht="39.95" customHeight="1" spans="1:48">
      <c r="A20" s="3">
        <v>12</v>
      </c>
      <c r="B20" s="2" t="s">
        <v>84</v>
      </c>
      <c r="C20" s="3" t="s">
        <v>35</v>
      </c>
      <c r="D20" s="3" t="s">
        <v>77</v>
      </c>
      <c r="E20" s="3" t="s">
        <v>37</v>
      </c>
      <c r="F20" s="3" t="s">
        <v>77</v>
      </c>
      <c r="G20" s="3" t="s">
        <v>85</v>
      </c>
      <c r="H20" s="2" t="s">
        <v>86</v>
      </c>
      <c r="I20" s="27">
        <v>2013</v>
      </c>
      <c r="J20" s="29">
        <v>2013.12</v>
      </c>
      <c r="K20" s="27" t="s">
        <v>83</v>
      </c>
      <c r="L20" s="2" t="s">
        <v>41</v>
      </c>
      <c r="M20" s="3">
        <v>30</v>
      </c>
      <c r="N20" s="28"/>
      <c r="O20" s="28"/>
      <c r="P20" s="28"/>
      <c r="Q20" s="28"/>
      <c r="R20" s="28">
        <v>30</v>
      </c>
      <c r="S20" s="3">
        <v>30</v>
      </c>
      <c r="T20" s="3" t="s">
        <v>42</v>
      </c>
      <c r="U20" s="3" t="s">
        <v>43</v>
      </c>
      <c r="V20" s="3" t="s">
        <v>85</v>
      </c>
      <c r="W20" s="3" t="s">
        <v>85</v>
      </c>
      <c r="Y20" s="3" t="s">
        <v>44</v>
      </c>
      <c r="AA20" s="28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="3" customFormat="1" ht="26.1" customHeight="1" spans="1:48">
      <c r="A21" s="3">
        <v>13</v>
      </c>
      <c r="B21" s="2" t="s">
        <v>87</v>
      </c>
      <c r="C21" s="3" t="s">
        <v>35</v>
      </c>
      <c r="D21" s="3" t="s">
        <v>88</v>
      </c>
      <c r="E21" s="3" t="s">
        <v>37</v>
      </c>
      <c r="F21" s="3" t="s">
        <v>88</v>
      </c>
      <c r="G21" s="3" t="s">
        <v>89</v>
      </c>
      <c r="H21" s="2" t="s">
        <v>90</v>
      </c>
      <c r="I21" s="27">
        <v>2013</v>
      </c>
      <c r="J21" s="29">
        <v>2013.12</v>
      </c>
      <c r="K21" s="27" t="s">
        <v>83</v>
      </c>
      <c r="L21" s="2" t="s">
        <v>41</v>
      </c>
      <c r="M21" s="3">
        <v>35</v>
      </c>
      <c r="N21" s="28"/>
      <c r="O21" s="28"/>
      <c r="P21" s="28"/>
      <c r="Q21" s="28"/>
      <c r="R21" s="28">
        <v>35</v>
      </c>
      <c r="S21" s="3">
        <v>35</v>
      </c>
      <c r="T21" s="3" t="s">
        <v>42</v>
      </c>
      <c r="U21" s="3" t="s">
        <v>43</v>
      </c>
      <c r="V21" s="3" t="s">
        <v>89</v>
      </c>
      <c r="W21" s="3" t="s">
        <v>89</v>
      </c>
      <c r="Y21" s="3" t="s">
        <v>44</v>
      </c>
      <c r="AA21" s="28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="3" customFormat="1" ht="26.1" customHeight="1" spans="1:48">
      <c r="A22" s="3">
        <v>14</v>
      </c>
      <c r="B22" s="3" t="s">
        <v>91</v>
      </c>
      <c r="C22" s="3" t="s">
        <v>35</v>
      </c>
      <c r="D22" s="3" t="s">
        <v>92</v>
      </c>
      <c r="E22" s="3" t="s">
        <v>37</v>
      </c>
      <c r="F22" s="3" t="s">
        <v>92</v>
      </c>
      <c r="G22" s="3" t="s">
        <v>93</v>
      </c>
      <c r="H22" s="2" t="s">
        <v>94</v>
      </c>
      <c r="I22" s="27">
        <v>2013</v>
      </c>
      <c r="J22" s="29">
        <v>2013.1</v>
      </c>
      <c r="K22" s="27" t="s">
        <v>40</v>
      </c>
      <c r="L22" s="2" t="s">
        <v>41</v>
      </c>
      <c r="M22" s="3">
        <v>60</v>
      </c>
      <c r="N22" s="28"/>
      <c r="O22" s="28"/>
      <c r="P22" s="28"/>
      <c r="Q22" s="28"/>
      <c r="R22" s="28">
        <v>60</v>
      </c>
      <c r="S22" s="35">
        <v>60</v>
      </c>
      <c r="T22" s="3" t="s">
        <v>42</v>
      </c>
      <c r="U22" s="3" t="s">
        <v>43</v>
      </c>
      <c r="V22" s="3" t="s">
        <v>93</v>
      </c>
      <c r="W22" s="3" t="s">
        <v>93</v>
      </c>
      <c r="Y22" s="3" t="s">
        <v>44</v>
      </c>
      <c r="AA22" s="28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="3" customFormat="1" ht="26.1" customHeight="1" spans="1:48">
      <c r="A23" s="3">
        <v>15</v>
      </c>
      <c r="B23" s="3" t="s">
        <v>95</v>
      </c>
      <c r="C23" s="3" t="s">
        <v>35</v>
      </c>
      <c r="D23" s="3" t="s">
        <v>96</v>
      </c>
      <c r="E23" s="3" t="s">
        <v>37</v>
      </c>
      <c r="F23" s="3" t="s">
        <v>96</v>
      </c>
      <c r="G23" s="3" t="s">
        <v>97</v>
      </c>
      <c r="H23" s="2" t="s">
        <v>98</v>
      </c>
      <c r="I23" s="27">
        <v>2013</v>
      </c>
      <c r="J23" s="29">
        <v>2013.12</v>
      </c>
      <c r="K23" s="27" t="s">
        <v>40</v>
      </c>
      <c r="L23" s="2" t="s">
        <v>41</v>
      </c>
      <c r="M23" s="3">
        <v>32</v>
      </c>
      <c r="N23" s="28"/>
      <c r="O23" s="28"/>
      <c r="P23" s="28"/>
      <c r="Q23" s="28"/>
      <c r="R23" s="28">
        <v>32</v>
      </c>
      <c r="S23" s="35">
        <v>32</v>
      </c>
      <c r="T23" s="3" t="s">
        <v>42</v>
      </c>
      <c r="U23" s="3" t="s">
        <v>43</v>
      </c>
      <c r="V23" s="3" t="s">
        <v>97</v>
      </c>
      <c r="W23" s="3" t="s">
        <v>97</v>
      </c>
      <c r="Y23" s="3" t="s">
        <v>44</v>
      </c>
      <c r="AA23" s="28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="3" customFormat="1" ht="26.1" customHeight="1" spans="1:48">
      <c r="A24" s="3">
        <v>16</v>
      </c>
      <c r="B24" s="3" t="s">
        <v>99</v>
      </c>
      <c r="C24" s="3" t="s">
        <v>35</v>
      </c>
      <c r="D24" s="3" t="s">
        <v>100</v>
      </c>
      <c r="E24" s="3" t="s">
        <v>37</v>
      </c>
      <c r="F24" s="3" t="s">
        <v>100</v>
      </c>
      <c r="G24" s="3" t="s">
        <v>101</v>
      </c>
      <c r="H24" s="2" t="s">
        <v>102</v>
      </c>
      <c r="I24" s="27">
        <v>2013</v>
      </c>
      <c r="J24" s="29">
        <v>2013.12</v>
      </c>
      <c r="K24" s="27" t="s">
        <v>40</v>
      </c>
      <c r="L24" s="2" t="s">
        <v>41</v>
      </c>
      <c r="M24" s="3">
        <v>45</v>
      </c>
      <c r="N24" s="28"/>
      <c r="O24" s="28"/>
      <c r="P24" s="28"/>
      <c r="Q24" s="28"/>
      <c r="R24" s="28">
        <v>45</v>
      </c>
      <c r="S24" s="35">
        <v>45</v>
      </c>
      <c r="T24" s="3" t="s">
        <v>42</v>
      </c>
      <c r="U24" s="3" t="s">
        <v>43</v>
      </c>
      <c r="V24" s="3" t="s">
        <v>101</v>
      </c>
      <c r="W24" s="3" t="s">
        <v>101</v>
      </c>
      <c r="Y24" s="3" t="s">
        <v>44</v>
      </c>
      <c r="AA24" s="28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="3" customFormat="1" ht="26.1" customHeight="1" spans="1:48">
      <c r="A25" s="3">
        <v>17</v>
      </c>
      <c r="B25" s="3" t="s">
        <v>103</v>
      </c>
      <c r="C25" s="3" t="s">
        <v>35</v>
      </c>
      <c r="D25" s="3" t="s">
        <v>104</v>
      </c>
      <c r="E25" s="3" t="s">
        <v>37</v>
      </c>
      <c r="F25" s="3" t="s">
        <v>104</v>
      </c>
      <c r="G25" s="3" t="s">
        <v>105</v>
      </c>
      <c r="H25" s="2" t="s">
        <v>106</v>
      </c>
      <c r="I25" s="27">
        <v>2013</v>
      </c>
      <c r="J25" s="29">
        <v>2013.12</v>
      </c>
      <c r="K25" s="27" t="s">
        <v>40</v>
      </c>
      <c r="L25" s="2" t="s">
        <v>41</v>
      </c>
      <c r="M25" s="3">
        <v>45</v>
      </c>
      <c r="N25" s="28"/>
      <c r="O25" s="28"/>
      <c r="P25" s="28"/>
      <c r="Q25" s="28"/>
      <c r="R25" s="28">
        <v>45</v>
      </c>
      <c r="S25" s="35">
        <v>45</v>
      </c>
      <c r="T25" s="3" t="s">
        <v>42</v>
      </c>
      <c r="U25" s="3" t="s">
        <v>43</v>
      </c>
      <c r="V25" s="3" t="s">
        <v>105</v>
      </c>
      <c r="W25" s="3" t="s">
        <v>105</v>
      </c>
      <c r="Y25" s="3" t="s">
        <v>44</v>
      </c>
      <c r="AA25" s="28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="3" customFormat="1" ht="26.1" customHeight="1" spans="1:48">
      <c r="A26" s="3">
        <v>18</v>
      </c>
      <c r="B26" s="3" t="s">
        <v>107</v>
      </c>
      <c r="C26" s="3" t="s">
        <v>35</v>
      </c>
      <c r="D26" s="3" t="s">
        <v>77</v>
      </c>
      <c r="E26" s="3" t="s">
        <v>37</v>
      </c>
      <c r="F26" s="3" t="s">
        <v>77</v>
      </c>
      <c r="G26" s="3" t="s">
        <v>108</v>
      </c>
      <c r="H26" s="2" t="s">
        <v>109</v>
      </c>
      <c r="I26" s="27">
        <v>2013</v>
      </c>
      <c r="J26" s="27">
        <v>2013.12</v>
      </c>
      <c r="K26" s="27" t="s">
        <v>40</v>
      </c>
      <c r="L26" s="2" t="s">
        <v>41</v>
      </c>
      <c r="M26" s="3">
        <v>90</v>
      </c>
      <c r="N26" s="28"/>
      <c r="O26" s="28"/>
      <c r="P26" s="28"/>
      <c r="Q26" s="28"/>
      <c r="R26" s="28">
        <v>90</v>
      </c>
      <c r="S26" s="35">
        <v>90</v>
      </c>
      <c r="T26" s="3" t="s">
        <v>42</v>
      </c>
      <c r="U26" s="3" t="s">
        <v>43</v>
      </c>
      <c r="V26" s="3" t="s">
        <v>108</v>
      </c>
      <c r="W26" s="3" t="s">
        <v>108</v>
      </c>
      <c r="Y26" s="3" t="s">
        <v>44</v>
      </c>
      <c r="AA26" s="28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7" s="3" customFormat="1" ht="26.1" customHeight="1" spans="1:48">
      <c r="A27" s="3">
        <v>19</v>
      </c>
      <c r="B27" s="3" t="s">
        <v>110</v>
      </c>
      <c r="C27" s="3" t="s">
        <v>35</v>
      </c>
      <c r="D27" s="3" t="s">
        <v>74</v>
      </c>
      <c r="E27" s="3" t="s">
        <v>37</v>
      </c>
      <c r="F27" s="3" t="s">
        <v>74</v>
      </c>
      <c r="G27" s="3" t="s">
        <v>111</v>
      </c>
      <c r="H27" s="2" t="s">
        <v>112</v>
      </c>
      <c r="I27" s="27">
        <v>2013</v>
      </c>
      <c r="J27" s="29">
        <v>2013.08</v>
      </c>
      <c r="K27" s="27" t="s">
        <v>40</v>
      </c>
      <c r="L27" s="2" t="s">
        <v>41</v>
      </c>
      <c r="M27" s="3">
        <v>40</v>
      </c>
      <c r="N27" s="28"/>
      <c r="O27" s="28"/>
      <c r="P27" s="28"/>
      <c r="Q27" s="28"/>
      <c r="R27" s="28">
        <v>40</v>
      </c>
      <c r="S27" s="35">
        <v>40</v>
      </c>
      <c r="T27" s="3" t="s">
        <v>42</v>
      </c>
      <c r="U27" s="3" t="s">
        <v>43</v>
      </c>
      <c r="V27" s="3" t="s">
        <v>111</v>
      </c>
      <c r="W27" s="3" t="s">
        <v>111</v>
      </c>
      <c r="Y27" s="3" t="s">
        <v>44</v>
      </c>
      <c r="AA27" s="28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="3" customFormat="1" ht="26.1" customHeight="1" spans="1:48">
      <c r="A28" s="3">
        <v>20</v>
      </c>
      <c r="B28" s="3" t="s">
        <v>113</v>
      </c>
      <c r="C28" s="3" t="s">
        <v>35</v>
      </c>
      <c r="D28" s="3" t="s">
        <v>114</v>
      </c>
      <c r="E28" s="3" t="s">
        <v>37</v>
      </c>
      <c r="F28" s="3" t="s">
        <v>114</v>
      </c>
      <c r="G28" s="3" t="s">
        <v>115</v>
      </c>
      <c r="H28" s="2" t="s">
        <v>116</v>
      </c>
      <c r="I28" s="27">
        <v>2013</v>
      </c>
      <c r="J28" s="29">
        <v>2013.11</v>
      </c>
      <c r="K28" s="27" t="s">
        <v>40</v>
      </c>
      <c r="L28" s="2" t="s">
        <v>41</v>
      </c>
      <c r="M28" s="3">
        <v>30</v>
      </c>
      <c r="N28" s="28"/>
      <c r="O28" s="28"/>
      <c r="P28" s="28"/>
      <c r="Q28" s="28"/>
      <c r="R28" s="28">
        <v>30</v>
      </c>
      <c r="S28" s="35">
        <v>30</v>
      </c>
      <c r="T28" s="3" t="s">
        <v>42</v>
      </c>
      <c r="U28" s="3" t="s">
        <v>43</v>
      </c>
      <c r="V28" s="3" t="s">
        <v>115</v>
      </c>
      <c r="W28" s="3" t="s">
        <v>115</v>
      </c>
      <c r="Y28" s="3" t="s">
        <v>44</v>
      </c>
      <c r="AA28" s="28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="3" customFormat="1" ht="26.1" customHeight="1" spans="1:48">
      <c r="A29" s="3">
        <v>21</v>
      </c>
      <c r="B29" s="3" t="s">
        <v>117</v>
      </c>
      <c r="C29" s="3" t="s">
        <v>35</v>
      </c>
      <c r="D29" s="3" t="s">
        <v>118</v>
      </c>
      <c r="E29" s="3" t="s">
        <v>37</v>
      </c>
      <c r="F29" s="3" t="s">
        <v>118</v>
      </c>
      <c r="G29" s="3" t="s">
        <v>119</v>
      </c>
      <c r="H29" s="2" t="s">
        <v>120</v>
      </c>
      <c r="I29" s="27">
        <v>2013</v>
      </c>
      <c r="J29" s="29">
        <v>2013.1</v>
      </c>
      <c r="K29" s="27" t="s">
        <v>40</v>
      </c>
      <c r="L29" s="2" t="s">
        <v>41</v>
      </c>
      <c r="M29" s="3">
        <v>30</v>
      </c>
      <c r="N29" s="28"/>
      <c r="O29" s="28"/>
      <c r="P29" s="28"/>
      <c r="Q29" s="28"/>
      <c r="R29" s="28">
        <v>30</v>
      </c>
      <c r="S29" s="35">
        <v>30</v>
      </c>
      <c r="T29" s="3" t="s">
        <v>42</v>
      </c>
      <c r="U29" s="3" t="s">
        <v>43</v>
      </c>
      <c r="V29" s="3" t="s">
        <v>119</v>
      </c>
      <c r="W29" s="3" t="s">
        <v>119</v>
      </c>
      <c r="Y29" s="3" t="s">
        <v>44</v>
      </c>
      <c r="AA29" s="28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="3" customFormat="1" ht="26.1" customHeight="1" spans="1:48">
      <c r="A30" s="3">
        <v>22</v>
      </c>
      <c r="B30" s="3" t="s">
        <v>121</v>
      </c>
      <c r="C30" s="3" t="s">
        <v>35</v>
      </c>
      <c r="D30" s="3" t="s">
        <v>36</v>
      </c>
      <c r="E30" s="3" t="s">
        <v>37</v>
      </c>
      <c r="F30" s="3" t="s">
        <v>36</v>
      </c>
      <c r="G30" s="3" t="s">
        <v>122</v>
      </c>
      <c r="H30" s="2" t="s">
        <v>123</v>
      </c>
      <c r="I30" s="27">
        <v>2013</v>
      </c>
      <c r="J30" s="29">
        <v>2013.12</v>
      </c>
      <c r="K30" s="27" t="s">
        <v>40</v>
      </c>
      <c r="L30" s="2" t="s">
        <v>41</v>
      </c>
      <c r="M30" s="3">
        <v>15</v>
      </c>
      <c r="N30" s="28"/>
      <c r="O30" s="28"/>
      <c r="P30" s="28"/>
      <c r="Q30" s="28"/>
      <c r="R30" s="28">
        <v>15</v>
      </c>
      <c r="S30" s="35">
        <v>15</v>
      </c>
      <c r="T30" s="3" t="s">
        <v>42</v>
      </c>
      <c r="U30" s="3" t="s">
        <v>43</v>
      </c>
      <c r="V30" s="3" t="s">
        <v>122</v>
      </c>
      <c r="W30" s="3" t="s">
        <v>122</v>
      </c>
      <c r="Y30" s="3" t="s">
        <v>44</v>
      </c>
      <c r="AA30" s="28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="3" customFormat="1" ht="26.1" customHeight="1" spans="1:48">
      <c r="A31" s="3">
        <v>23</v>
      </c>
      <c r="B31" s="3" t="s">
        <v>124</v>
      </c>
      <c r="C31" s="3" t="s">
        <v>35</v>
      </c>
      <c r="D31" s="3" t="s">
        <v>125</v>
      </c>
      <c r="E31" s="3" t="s">
        <v>37</v>
      </c>
      <c r="F31" s="3" t="s">
        <v>125</v>
      </c>
      <c r="G31" s="3" t="s">
        <v>126</v>
      </c>
      <c r="H31" s="2" t="s">
        <v>127</v>
      </c>
      <c r="I31" s="27">
        <v>2013</v>
      </c>
      <c r="J31" s="29">
        <v>2013.1</v>
      </c>
      <c r="K31" s="27" t="s">
        <v>40</v>
      </c>
      <c r="L31" s="2" t="s">
        <v>41</v>
      </c>
      <c r="M31" s="3">
        <v>30</v>
      </c>
      <c r="N31" s="28"/>
      <c r="O31" s="28"/>
      <c r="P31" s="28"/>
      <c r="Q31" s="28"/>
      <c r="R31" s="28">
        <v>30</v>
      </c>
      <c r="S31" s="35">
        <v>30</v>
      </c>
      <c r="T31" s="3" t="s">
        <v>42</v>
      </c>
      <c r="U31" s="3" t="s">
        <v>43</v>
      </c>
      <c r="V31" s="3" t="s">
        <v>126</v>
      </c>
      <c r="W31" s="3" t="s">
        <v>126</v>
      </c>
      <c r="Y31" s="3" t="s">
        <v>44</v>
      </c>
      <c r="AA31" s="28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="3" customFormat="1" ht="26.1" customHeight="1" spans="1:48">
      <c r="A32" s="3">
        <v>24</v>
      </c>
      <c r="B32" s="3" t="s">
        <v>128</v>
      </c>
      <c r="C32" s="3" t="s">
        <v>35</v>
      </c>
      <c r="D32" s="3" t="s">
        <v>129</v>
      </c>
      <c r="E32" s="3" t="s">
        <v>37</v>
      </c>
      <c r="F32" s="3" t="s">
        <v>129</v>
      </c>
      <c r="G32" s="3" t="s">
        <v>130</v>
      </c>
      <c r="H32" s="2" t="s">
        <v>131</v>
      </c>
      <c r="I32" s="27">
        <v>2013</v>
      </c>
      <c r="J32" s="29">
        <v>2013.1</v>
      </c>
      <c r="K32" s="27" t="s">
        <v>40</v>
      </c>
      <c r="L32" s="2" t="s">
        <v>41</v>
      </c>
      <c r="M32" s="3">
        <v>30</v>
      </c>
      <c r="N32" s="28"/>
      <c r="O32" s="28"/>
      <c r="P32" s="28"/>
      <c r="Q32" s="28"/>
      <c r="R32" s="28">
        <v>30</v>
      </c>
      <c r="S32" s="35">
        <v>30</v>
      </c>
      <c r="T32" s="3" t="s">
        <v>42</v>
      </c>
      <c r="U32" s="3" t="s">
        <v>43</v>
      </c>
      <c r="V32" s="3" t="s">
        <v>130</v>
      </c>
      <c r="W32" s="3" t="s">
        <v>130</v>
      </c>
      <c r="Y32" s="3" t="s">
        <v>44</v>
      </c>
      <c r="AA32" s="28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="3" customFormat="1" ht="26.1" customHeight="1" spans="1:48">
      <c r="A33" s="3">
        <v>25</v>
      </c>
      <c r="B33" s="3" t="s">
        <v>132</v>
      </c>
      <c r="C33" s="3" t="s">
        <v>35</v>
      </c>
      <c r="D33" s="3" t="s">
        <v>133</v>
      </c>
      <c r="E33" s="3" t="s">
        <v>37</v>
      </c>
      <c r="F33" s="3" t="s">
        <v>133</v>
      </c>
      <c r="G33" s="3" t="s">
        <v>134</v>
      </c>
      <c r="H33" s="2" t="s">
        <v>135</v>
      </c>
      <c r="I33" s="27">
        <v>2013</v>
      </c>
      <c r="J33" s="29">
        <v>2013.1</v>
      </c>
      <c r="K33" s="27" t="s">
        <v>40</v>
      </c>
      <c r="L33" s="2" t="s">
        <v>41</v>
      </c>
      <c r="M33" s="3">
        <v>30</v>
      </c>
      <c r="N33" s="28"/>
      <c r="O33" s="28"/>
      <c r="P33" s="28"/>
      <c r="Q33" s="28"/>
      <c r="R33" s="28">
        <v>30</v>
      </c>
      <c r="S33" s="35">
        <v>30</v>
      </c>
      <c r="T33" s="3" t="s">
        <v>42</v>
      </c>
      <c r="U33" s="3" t="s">
        <v>43</v>
      </c>
      <c r="V33" s="3" t="s">
        <v>134</v>
      </c>
      <c r="W33" s="3" t="s">
        <v>134</v>
      </c>
      <c r="Y33" s="3" t="s">
        <v>44</v>
      </c>
      <c r="AA33" s="28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="3" customFormat="1" ht="44.1" customHeight="1" spans="1:48">
      <c r="A34" s="3">
        <v>26</v>
      </c>
      <c r="B34" s="3" t="s">
        <v>136</v>
      </c>
      <c r="C34" s="3" t="s">
        <v>35</v>
      </c>
      <c r="D34" s="3" t="s">
        <v>137</v>
      </c>
      <c r="E34" s="3" t="s">
        <v>37</v>
      </c>
      <c r="F34" s="3" t="s">
        <v>137</v>
      </c>
      <c r="G34" s="3" t="s">
        <v>138</v>
      </c>
      <c r="H34" s="2" t="s">
        <v>139</v>
      </c>
      <c r="I34" s="27">
        <v>2013</v>
      </c>
      <c r="J34" s="29">
        <v>2013.11</v>
      </c>
      <c r="K34" s="27" t="s">
        <v>40</v>
      </c>
      <c r="L34" s="2" t="s">
        <v>41</v>
      </c>
      <c r="M34" s="3">
        <v>30</v>
      </c>
      <c r="N34" s="28"/>
      <c r="O34" s="28"/>
      <c r="P34" s="28"/>
      <c r="Q34" s="28"/>
      <c r="R34" s="28">
        <v>30</v>
      </c>
      <c r="S34" s="35">
        <v>30</v>
      </c>
      <c r="T34" s="3" t="s">
        <v>42</v>
      </c>
      <c r="U34" s="3" t="s">
        <v>43</v>
      </c>
      <c r="V34" s="3" t="s">
        <v>138</v>
      </c>
      <c r="W34" s="3" t="s">
        <v>138</v>
      </c>
      <c r="Y34" s="3" t="s">
        <v>44</v>
      </c>
      <c r="AA34" s="2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</row>
    <row r="35" s="3" customFormat="1" ht="48.95" customHeight="1" spans="1:48">
      <c r="A35" s="3">
        <v>27</v>
      </c>
      <c r="B35" s="3" t="s">
        <v>140</v>
      </c>
      <c r="C35" s="3" t="s">
        <v>35</v>
      </c>
      <c r="D35" s="3" t="s">
        <v>64</v>
      </c>
      <c r="E35" s="3" t="s">
        <v>37</v>
      </c>
      <c r="F35" s="3" t="s">
        <v>64</v>
      </c>
      <c r="G35" s="3" t="s">
        <v>141</v>
      </c>
      <c r="H35" s="2" t="s">
        <v>142</v>
      </c>
      <c r="I35" s="27">
        <v>2013</v>
      </c>
      <c r="J35" s="29">
        <v>2013.12</v>
      </c>
      <c r="K35" s="27" t="s">
        <v>49</v>
      </c>
      <c r="L35" s="2" t="s">
        <v>41</v>
      </c>
      <c r="M35" s="3">
        <v>30</v>
      </c>
      <c r="N35" s="28"/>
      <c r="O35" s="28"/>
      <c r="P35" s="28"/>
      <c r="Q35" s="28"/>
      <c r="R35" s="28">
        <v>30</v>
      </c>
      <c r="S35" s="3">
        <v>30</v>
      </c>
      <c r="T35" s="3" t="s">
        <v>42</v>
      </c>
      <c r="U35" s="3" t="s">
        <v>43</v>
      </c>
      <c r="V35" s="3" t="s">
        <v>141</v>
      </c>
      <c r="W35" s="3" t="s">
        <v>141</v>
      </c>
      <c r="Y35" s="3" t="s">
        <v>44</v>
      </c>
      <c r="AA35" s="2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="3" customFormat="1" ht="26.1" customHeight="1" spans="1:48">
      <c r="A36" s="3">
        <v>28</v>
      </c>
      <c r="B36" s="3" t="s">
        <v>143</v>
      </c>
      <c r="C36" s="3" t="s">
        <v>35</v>
      </c>
      <c r="D36" s="3" t="s">
        <v>96</v>
      </c>
      <c r="E36" s="3" t="s">
        <v>37</v>
      </c>
      <c r="F36" s="3" t="s">
        <v>96</v>
      </c>
      <c r="G36" s="3" t="s">
        <v>144</v>
      </c>
      <c r="H36" s="2" t="s">
        <v>145</v>
      </c>
      <c r="I36" s="27">
        <v>2013</v>
      </c>
      <c r="J36" s="29">
        <v>2013.12</v>
      </c>
      <c r="K36" s="27" t="s">
        <v>49</v>
      </c>
      <c r="L36" s="2" t="s">
        <v>41</v>
      </c>
      <c r="M36" s="3">
        <v>20</v>
      </c>
      <c r="N36" s="28"/>
      <c r="O36" s="28"/>
      <c r="P36" s="28"/>
      <c r="Q36" s="28"/>
      <c r="R36" s="28">
        <v>20</v>
      </c>
      <c r="S36" s="3">
        <v>20</v>
      </c>
      <c r="T36" s="3" t="s">
        <v>42</v>
      </c>
      <c r="U36" s="3" t="s">
        <v>43</v>
      </c>
      <c r="V36" s="3" t="s">
        <v>144</v>
      </c>
      <c r="W36" s="3" t="s">
        <v>144</v>
      </c>
      <c r="Y36" s="3" t="s">
        <v>44</v>
      </c>
      <c r="AA36" s="2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</row>
    <row r="37" s="3" customFormat="1" ht="26.1" customHeight="1" spans="1:48">
      <c r="A37" s="3">
        <v>29</v>
      </c>
      <c r="B37" s="3" t="s">
        <v>146</v>
      </c>
      <c r="C37" s="3" t="s">
        <v>35</v>
      </c>
      <c r="D37" s="3" t="s">
        <v>147</v>
      </c>
      <c r="E37" s="3" t="s">
        <v>37</v>
      </c>
      <c r="F37" s="3" t="s">
        <v>148</v>
      </c>
      <c r="G37" s="3" t="s">
        <v>149</v>
      </c>
      <c r="H37" s="2" t="s">
        <v>150</v>
      </c>
      <c r="I37" s="27">
        <v>2013</v>
      </c>
      <c r="J37" s="29">
        <v>2013.1</v>
      </c>
      <c r="K37" s="27" t="s">
        <v>49</v>
      </c>
      <c r="L37" s="2" t="s">
        <v>41</v>
      </c>
      <c r="M37" s="3">
        <v>10</v>
      </c>
      <c r="N37" s="28"/>
      <c r="O37" s="28"/>
      <c r="P37" s="28"/>
      <c r="Q37" s="28"/>
      <c r="R37" s="28">
        <v>10</v>
      </c>
      <c r="S37" s="3">
        <v>10</v>
      </c>
      <c r="T37" s="3" t="s">
        <v>42</v>
      </c>
      <c r="U37" s="3" t="s">
        <v>43</v>
      </c>
      <c r="V37" s="3" t="s">
        <v>149</v>
      </c>
      <c r="W37" s="3" t="s">
        <v>149</v>
      </c>
      <c r="Y37" s="3" t="s">
        <v>44</v>
      </c>
      <c r="AA37" s="28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38" s="3" customFormat="1" ht="26.1" customHeight="1" spans="1:48">
      <c r="A38" s="3">
        <v>30</v>
      </c>
      <c r="B38" s="3" t="s">
        <v>151</v>
      </c>
      <c r="C38" s="3" t="s">
        <v>35</v>
      </c>
      <c r="D38" s="3" t="s">
        <v>147</v>
      </c>
      <c r="E38" s="3" t="s">
        <v>37</v>
      </c>
      <c r="F38" s="3" t="s">
        <v>148</v>
      </c>
      <c r="G38" s="3" t="s">
        <v>152</v>
      </c>
      <c r="H38" s="2" t="s">
        <v>153</v>
      </c>
      <c r="I38" s="27">
        <v>2013</v>
      </c>
      <c r="J38" s="29">
        <v>2013.1</v>
      </c>
      <c r="K38" s="27" t="s">
        <v>49</v>
      </c>
      <c r="L38" s="2" t="s">
        <v>41</v>
      </c>
      <c r="M38" s="3">
        <v>20</v>
      </c>
      <c r="N38" s="28"/>
      <c r="O38" s="28"/>
      <c r="P38" s="28"/>
      <c r="Q38" s="28"/>
      <c r="R38" s="28">
        <v>20</v>
      </c>
      <c r="S38" s="3">
        <v>20</v>
      </c>
      <c r="T38" s="3" t="s">
        <v>42</v>
      </c>
      <c r="U38" s="3" t="s">
        <v>43</v>
      </c>
      <c r="V38" s="3" t="s">
        <v>152</v>
      </c>
      <c r="W38" s="3" t="s">
        <v>152</v>
      </c>
      <c r="Y38" s="3" t="s">
        <v>44</v>
      </c>
      <c r="AA38" s="2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</row>
    <row r="39" s="3" customFormat="1" ht="26.1" customHeight="1" spans="1:48">
      <c r="A39" s="3">
        <v>31</v>
      </c>
      <c r="B39" s="3" t="s">
        <v>154</v>
      </c>
      <c r="C39" s="3" t="s">
        <v>35</v>
      </c>
      <c r="D39" s="3" t="s">
        <v>70</v>
      </c>
      <c r="E39" s="3" t="s">
        <v>37</v>
      </c>
      <c r="F39" s="3" t="s">
        <v>70</v>
      </c>
      <c r="G39" s="3" t="s">
        <v>155</v>
      </c>
      <c r="H39" s="2" t="s">
        <v>156</v>
      </c>
      <c r="I39" s="27">
        <v>2013</v>
      </c>
      <c r="J39" s="29">
        <v>2013.11</v>
      </c>
      <c r="K39" s="27" t="s">
        <v>49</v>
      </c>
      <c r="L39" s="2" t="s">
        <v>41</v>
      </c>
      <c r="M39" s="3">
        <v>10</v>
      </c>
      <c r="N39" s="28"/>
      <c r="O39" s="28"/>
      <c r="P39" s="28"/>
      <c r="Q39" s="28"/>
      <c r="R39" s="28">
        <v>10</v>
      </c>
      <c r="S39" s="3">
        <v>10</v>
      </c>
      <c r="T39" s="3" t="s">
        <v>42</v>
      </c>
      <c r="U39" s="3" t="s">
        <v>43</v>
      </c>
      <c r="V39" s="3" t="s">
        <v>155</v>
      </c>
      <c r="W39" s="3" t="s">
        <v>155</v>
      </c>
      <c r="Y39" s="3" t="s">
        <v>44</v>
      </c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</row>
    <row r="40" s="3" customFormat="1" ht="26.1" customHeight="1" spans="1:48">
      <c r="A40" s="3">
        <v>32</v>
      </c>
      <c r="B40" s="3" t="s">
        <v>157</v>
      </c>
      <c r="C40" s="3" t="s">
        <v>35</v>
      </c>
      <c r="D40" s="3" t="s">
        <v>133</v>
      </c>
      <c r="E40" s="3" t="s">
        <v>37</v>
      </c>
      <c r="F40" s="3" t="s">
        <v>133</v>
      </c>
      <c r="G40" s="3" t="s">
        <v>158</v>
      </c>
      <c r="H40" s="2" t="s">
        <v>159</v>
      </c>
      <c r="I40" s="27">
        <v>2013</v>
      </c>
      <c r="J40" s="29">
        <v>2013.11</v>
      </c>
      <c r="K40" s="27" t="s">
        <v>49</v>
      </c>
      <c r="L40" s="2" t="s">
        <v>41</v>
      </c>
      <c r="M40" s="3">
        <v>15</v>
      </c>
      <c r="N40" s="28"/>
      <c r="O40" s="28"/>
      <c r="P40" s="28"/>
      <c r="Q40" s="28"/>
      <c r="R40" s="28">
        <v>15</v>
      </c>
      <c r="S40" s="3">
        <v>15</v>
      </c>
      <c r="T40" s="3" t="s">
        <v>42</v>
      </c>
      <c r="U40" s="3" t="s">
        <v>43</v>
      </c>
      <c r="V40" s="3" t="s">
        <v>158</v>
      </c>
      <c r="W40" s="3" t="s">
        <v>158</v>
      </c>
      <c r="Y40" s="3" t="s">
        <v>44</v>
      </c>
      <c r="AA40" s="2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</row>
    <row r="41" s="3" customFormat="1" ht="26.1" customHeight="1" spans="1:48">
      <c r="A41" s="3">
        <v>33</v>
      </c>
      <c r="B41" s="3" t="s">
        <v>160</v>
      </c>
      <c r="C41" s="3" t="s">
        <v>35</v>
      </c>
      <c r="D41" s="3" t="s">
        <v>54</v>
      </c>
      <c r="E41" s="3" t="s">
        <v>37</v>
      </c>
      <c r="F41" s="3" t="s">
        <v>54</v>
      </c>
      <c r="G41" s="3" t="s">
        <v>161</v>
      </c>
      <c r="H41" s="2" t="s">
        <v>162</v>
      </c>
      <c r="I41" s="27">
        <v>2013</v>
      </c>
      <c r="J41" s="29">
        <v>2013.09</v>
      </c>
      <c r="K41" s="27" t="s">
        <v>49</v>
      </c>
      <c r="L41" s="2" t="s">
        <v>41</v>
      </c>
      <c r="M41" s="3">
        <v>10</v>
      </c>
      <c r="N41" s="28"/>
      <c r="O41" s="28"/>
      <c r="P41" s="28"/>
      <c r="Q41" s="28"/>
      <c r="R41" s="28">
        <v>10</v>
      </c>
      <c r="S41" s="3">
        <v>10</v>
      </c>
      <c r="T41" s="3" t="s">
        <v>42</v>
      </c>
      <c r="U41" s="3" t="s">
        <v>43</v>
      </c>
      <c r="V41" s="3" t="s">
        <v>161</v>
      </c>
      <c r="W41" s="3" t="s">
        <v>161</v>
      </c>
      <c r="Y41" s="3" t="s">
        <v>44</v>
      </c>
      <c r="AA41" s="2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</row>
    <row r="42" s="3" customFormat="1" ht="26.1" customHeight="1" spans="1:48">
      <c r="A42" s="3">
        <v>34</v>
      </c>
      <c r="B42" s="3" t="s">
        <v>163</v>
      </c>
      <c r="C42" s="3" t="s">
        <v>35</v>
      </c>
      <c r="D42" s="3" t="s">
        <v>164</v>
      </c>
      <c r="E42" s="3" t="s">
        <v>37</v>
      </c>
      <c r="F42" s="3" t="s">
        <v>164</v>
      </c>
      <c r="G42" s="3" t="s">
        <v>165</v>
      </c>
      <c r="H42" s="2" t="s">
        <v>166</v>
      </c>
      <c r="I42" s="27">
        <v>2013</v>
      </c>
      <c r="J42" s="29">
        <v>2013.1</v>
      </c>
      <c r="K42" s="27" t="s">
        <v>49</v>
      </c>
      <c r="L42" s="2" t="s">
        <v>41</v>
      </c>
      <c r="M42" s="3">
        <v>10</v>
      </c>
      <c r="N42" s="28"/>
      <c r="O42" s="28"/>
      <c r="P42" s="28"/>
      <c r="Q42" s="28"/>
      <c r="R42" s="28">
        <v>10</v>
      </c>
      <c r="S42" s="3">
        <v>10</v>
      </c>
      <c r="T42" s="3" t="s">
        <v>42</v>
      </c>
      <c r="U42" s="3" t="s">
        <v>43</v>
      </c>
      <c r="V42" s="3" t="s">
        <v>165</v>
      </c>
      <c r="W42" s="3" t="s">
        <v>165</v>
      </c>
      <c r="Y42" s="3" t="s">
        <v>44</v>
      </c>
      <c r="AA42" s="2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</row>
    <row r="43" s="3" customFormat="1" ht="26.1" customHeight="1" spans="1:48">
      <c r="A43" s="3">
        <v>35</v>
      </c>
      <c r="B43" s="3" t="s">
        <v>167</v>
      </c>
      <c r="C43" s="3" t="s">
        <v>35</v>
      </c>
      <c r="D43" s="3" t="s">
        <v>129</v>
      </c>
      <c r="E43" s="3" t="s">
        <v>37</v>
      </c>
      <c r="F43" s="3" t="s">
        <v>129</v>
      </c>
      <c r="G43" s="3" t="s">
        <v>168</v>
      </c>
      <c r="H43" s="2" t="s">
        <v>39</v>
      </c>
      <c r="I43" s="27">
        <v>2013</v>
      </c>
      <c r="J43" s="30">
        <v>2013.1</v>
      </c>
      <c r="K43" s="27" t="s">
        <v>40</v>
      </c>
      <c r="L43" s="2" t="s">
        <v>169</v>
      </c>
      <c r="M43" s="3">
        <v>48</v>
      </c>
      <c r="N43" s="28"/>
      <c r="O43" s="28"/>
      <c r="P43" s="28"/>
      <c r="Q43" s="28"/>
      <c r="R43" s="28">
        <v>48</v>
      </c>
      <c r="S43" s="35">
        <v>48</v>
      </c>
      <c r="T43" s="3" t="s">
        <v>42</v>
      </c>
      <c r="U43" s="3" t="s">
        <v>43</v>
      </c>
      <c r="V43" s="3" t="s">
        <v>168</v>
      </c>
      <c r="W43" s="3" t="s">
        <v>168</v>
      </c>
      <c r="Y43" s="3" t="s">
        <v>44</v>
      </c>
      <c r="AA43" s="2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</row>
    <row r="44" s="3" customFormat="1" ht="26.1" customHeight="1" spans="1:48">
      <c r="A44" s="3">
        <v>36</v>
      </c>
      <c r="B44" s="3" t="s">
        <v>170</v>
      </c>
      <c r="C44" s="3" t="s">
        <v>35</v>
      </c>
      <c r="D44" s="3" t="s">
        <v>118</v>
      </c>
      <c r="E44" s="3" t="s">
        <v>37</v>
      </c>
      <c r="F44" s="3" t="s">
        <v>118</v>
      </c>
      <c r="G44" s="3" t="s">
        <v>171</v>
      </c>
      <c r="H44" s="2" t="s">
        <v>172</v>
      </c>
      <c r="I44" s="27">
        <v>2013</v>
      </c>
      <c r="J44" s="30">
        <v>2013.1</v>
      </c>
      <c r="K44" s="27" t="s">
        <v>49</v>
      </c>
      <c r="L44" s="2" t="s">
        <v>169</v>
      </c>
      <c r="M44" s="3">
        <v>24</v>
      </c>
      <c r="N44" s="28"/>
      <c r="O44" s="28"/>
      <c r="P44" s="28"/>
      <c r="Q44" s="28"/>
      <c r="R44" s="28">
        <v>24</v>
      </c>
      <c r="S44" s="35">
        <v>24</v>
      </c>
      <c r="T44" s="3" t="s">
        <v>42</v>
      </c>
      <c r="U44" s="3" t="s">
        <v>43</v>
      </c>
      <c r="V44" s="3" t="s">
        <v>171</v>
      </c>
      <c r="W44" s="3" t="s">
        <v>171</v>
      </c>
      <c r="Y44" s="3" t="s">
        <v>44</v>
      </c>
      <c r="AA44" s="2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</row>
    <row r="45" s="3" customFormat="1" ht="26.1" customHeight="1" spans="1:48">
      <c r="A45" s="3">
        <v>37</v>
      </c>
      <c r="B45" s="3" t="s">
        <v>173</v>
      </c>
      <c r="C45" s="3" t="s">
        <v>35</v>
      </c>
      <c r="D45" s="3" t="s">
        <v>96</v>
      </c>
      <c r="E45" s="3" t="s">
        <v>37</v>
      </c>
      <c r="F45" s="3" t="s">
        <v>96</v>
      </c>
      <c r="G45" s="3" t="s">
        <v>174</v>
      </c>
      <c r="H45" s="2" t="s">
        <v>175</v>
      </c>
      <c r="I45" s="27">
        <v>2013</v>
      </c>
      <c r="J45" s="29">
        <v>2014.04</v>
      </c>
      <c r="K45" s="27" t="s">
        <v>40</v>
      </c>
      <c r="L45" s="2" t="s">
        <v>169</v>
      </c>
      <c r="M45" s="3">
        <v>18</v>
      </c>
      <c r="N45" s="28"/>
      <c r="O45" s="28"/>
      <c r="P45" s="28"/>
      <c r="Q45" s="28"/>
      <c r="R45" s="28">
        <v>18</v>
      </c>
      <c r="S45" s="35">
        <v>18</v>
      </c>
      <c r="T45" s="3" t="s">
        <v>42</v>
      </c>
      <c r="U45" s="3" t="s">
        <v>43</v>
      </c>
      <c r="V45" s="3" t="s">
        <v>174</v>
      </c>
      <c r="W45" s="3" t="s">
        <v>174</v>
      </c>
      <c r="Y45" s="3" t="s">
        <v>44</v>
      </c>
      <c r="AA45" s="2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</row>
    <row r="46" s="3" customFormat="1" ht="26.1" customHeight="1" spans="1:48">
      <c r="A46" s="3">
        <v>38</v>
      </c>
      <c r="B46" s="3" t="s">
        <v>176</v>
      </c>
      <c r="C46" s="3" t="s">
        <v>35</v>
      </c>
      <c r="D46" s="3" t="s">
        <v>96</v>
      </c>
      <c r="E46" s="3" t="s">
        <v>37</v>
      </c>
      <c r="F46" s="3" t="s">
        <v>96</v>
      </c>
      <c r="G46" s="3" t="s">
        <v>177</v>
      </c>
      <c r="H46" s="2" t="s">
        <v>178</v>
      </c>
      <c r="I46" s="27">
        <v>2013</v>
      </c>
      <c r="J46" s="29" t="s">
        <v>179</v>
      </c>
      <c r="K46" s="27" t="s">
        <v>40</v>
      </c>
      <c r="L46" s="2" t="s">
        <v>169</v>
      </c>
      <c r="M46" s="3">
        <v>48</v>
      </c>
      <c r="N46" s="28"/>
      <c r="O46" s="28"/>
      <c r="P46" s="28"/>
      <c r="Q46" s="28"/>
      <c r="R46" s="28">
        <v>48</v>
      </c>
      <c r="S46" s="35">
        <v>47.095</v>
      </c>
      <c r="T46" s="3" t="s">
        <v>42</v>
      </c>
      <c r="U46" s="3" t="s">
        <v>43</v>
      </c>
      <c r="V46" s="3" t="s">
        <v>180</v>
      </c>
      <c r="W46" s="3" t="s">
        <v>180</v>
      </c>
      <c r="Y46" s="3" t="s">
        <v>44</v>
      </c>
      <c r="AA46" s="2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</row>
    <row r="47" s="3" customFormat="1" ht="26.1" customHeight="1" spans="1:48">
      <c r="A47" s="3">
        <v>39</v>
      </c>
      <c r="B47" s="3" t="s">
        <v>181</v>
      </c>
      <c r="C47" s="3" t="s">
        <v>35</v>
      </c>
      <c r="D47" s="3" t="s">
        <v>96</v>
      </c>
      <c r="E47" s="3" t="s">
        <v>37</v>
      </c>
      <c r="F47" s="3" t="s">
        <v>96</v>
      </c>
      <c r="G47" s="3" t="s">
        <v>182</v>
      </c>
      <c r="H47" s="2" t="s">
        <v>183</v>
      </c>
      <c r="I47" s="27">
        <v>2013</v>
      </c>
      <c r="J47" s="29" t="s">
        <v>179</v>
      </c>
      <c r="K47" s="27" t="s">
        <v>40</v>
      </c>
      <c r="L47" s="2" t="s">
        <v>169</v>
      </c>
      <c r="M47" s="3">
        <v>100</v>
      </c>
      <c r="N47" s="28"/>
      <c r="O47" s="28"/>
      <c r="P47" s="28"/>
      <c r="Q47" s="28"/>
      <c r="R47" s="28">
        <v>100</v>
      </c>
      <c r="S47" s="3">
        <v>100</v>
      </c>
      <c r="T47" s="3" t="s">
        <v>42</v>
      </c>
      <c r="U47" s="3" t="s">
        <v>43</v>
      </c>
      <c r="V47" s="3" t="s">
        <v>182</v>
      </c>
      <c r="W47" s="3" t="s">
        <v>182</v>
      </c>
      <c r="Y47" s="3" t="s">
        <v>44</v>
      </c>
      <c r="AA47" s="2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</row>
    <row r="48" s="3" customFormat="1" ht="26.1" customHeight="1" spans="1:48">
      <c r="A48" s="3">
        <v>40</v>
      </c>
      <c r="B48" s="3" t="s">
        <v>184</v>
      </c>
      <c r="C48" s="3" t="s">
        <v>35</v>
      </c>
      <c r="D48" s="3" t="s">
        <v>125</v>
      </c>
      <c r="E48" s="3" t="s">
        <v>37</v>
      </c>
      <c r="F48" s="3" t="s">
        <v>125</v>
      </c>
      <c r="G48" s="3" t="s">
        <v>185</v>
      </c>
      <c r="H48" s="2" t="s">
        <v>186</v>
      </c>
      <c r="I48" s="27">
        <v>2013</v>
      </c>
      <c r="J48" s="29">
        <v>2014.06</v>
      </c>
      <c r="K48" s="27" t="s">
        <v>40</v>
      </c>
      <c r="L48" s="2" t="s">
        <v>169</v>
      </c>
      <c r="M48" s="3">
        <v>30</v>
      </c>
      <c r="N48" s="28"/>
      <c r="O48" s="28"/>
      <c r="P48" s="28"/>
      <c r="Q48" s="28"/>
      <c r="R48" s="28">
        <v>30</v>
      </c>
      <c r="S48" s="3">
        <v>30</v>
      </c>
      <c r="T48" s="3" t="s">
        <v>42</v>
      </c>
      <c r="U48" s="3" t="s">
        <v>43</v>
      </c>
      <c r="V48" s="3" t="s">
        <v>185</v>
      </c>
      <c r="W48" s="3" t="s">
        <v>185</v>
      </c>
      <c r="Y48" s="3" t="s">
        <v>44</v>
      </c>
      <c r="AA48" s="2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</row>
    <row r="49" s="3" customFormat="1" ht="26.1" customHeight="1" spans="1:48">
      <c r="A49" s="3">
        <v>41</v>
      </c>
      <c r="B49" s="3" t="s">
        <v>187</v>
      </c>
      <c r="C49" s="3" t="s">
        <v>35</v>
      </c>
      <c r="D49" s="3" t="s">
        <v>147</v>
      </c>
      <c r="E49" s="3" t="s">
        <v>37</v>
      </c>
      <c r="F49" s="3" t="s">
        <v>147</v>
      </c>
      <c r="G49" s="3" t="s">
        <v>188</v>
      </c>
      <c r="H49" s="2" t="s">
        <v>189</v>
      </c>
      <c r="I49" s="27">
        <v>2013</v>
      </c>
      <c r="J49" s="29">
        <v>2014.11</v>
      </c>
      <c r="K49" s="27" t="s">
        <v>40</v>
      </c>
      <c r="L49" s="2" t="s">
        <v>169</v>
      </c>
      <c r="M49" s="3">
        <v>33</v>
      </c>
      <c r="N49" s="28"/>
      <c r="O49" s="28"/>
      <c r="P49" s="28"/>
      <c r="Q49" s="28"/>
      <c r="R49" s="28">
        <v>33</v>
      </c>
      <c r="S49" s="3">
        <v>33</v>
      </c>
      <c r="T49" s="3" t="s">
        <v>42</v>
      </c>
      <c r="U49" s="3" t="s">
        <v>43</v>
      </c>
      <c r="V49" s="3" t="s">
        <v>188</v>
      </c>
      <c r="W49" s="3" t="s">
        <v>188</v>
      </c>
      <c r="Y49" s="3" t="s">
        <v>44</v>
      </c>
      <c r="AA49" s="2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</row>
    <row r="50" s="3" customFormat="1" ht="26.1" customHeight="1" spans="1:48">
      <c r="A50" s="3">
        <v>42</v>
      </c>
      <c r="B50" s="3" t="s">
        <v>190</v>
      </c>
      <c r="C50" s="3" t="s">
        <v>35</v>
      </c>
      <c r="D50" s="3" t="s">
        <v>147</v>
      </c>
      <c r="E50" s="3" t="s">
        <v>37</v>
      </c>
      <c r="F50" s="3" t="s">
        <v>147</v>
      </c>
      <c r="G50" s="3" t="s">
        <v>191</v>
      </c>
      <c r="H50" s="2" t="s">
        <v>192</v>
      </c>
      <c r="I50" s="27">
        <v>2013</v>
      </c>
      <c r="J50" s="29">
        <v>2014.11</v>
      </c>
      <c r="K50" s="27" t="s">
        <v>40</v>
      </c>
      <c r="L50" s="2" t="s">
        <v>169</v>
      </c>
      <c r="M50" s="3">
        <v>24</v>
      </c>
      <c r="N50" s="28"/>
      <c r="O50" s="28"/>
      <c r="P50" s="28"/>
      <c r="Q50" s="28"/>
      <c r="R50" s="28">
        <v>24</v>
      </c>
      <c r="S50" s="3">
        <v>24</v>
      </c>
      <c r="T50" s="3" t="s">
        <v>42</v>
      </c>
      <c r="U50" s="3" t="s">
        <v>43</v>
      </c>
      <c r="V50" s="3" t="s">
        <v>191</v>
      </c>
      <c r="W50" s="3" t="s">
        <v>191</v>
      </c>
      <c r="Y50" s="3" t="s">
        <v>44</v>
      </c>
      <c r="AA50" s="2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="3" customFormat="1" ht="26.1" customHeight="1" spans="1:48">
      <c r="A51" s="3">
        <v>43</v>
      </c>
      <c r="B51" s="3" t="s">
        <v>193</v>
      </c>
      <c r="C51" s="3" t="s">
        <v>35</v>
      </c>
      <c r="D51" s="3" t="s">
        <v>104</v>
      </c>
      <c r="E51" s="3" t="s">
        <v>37</v>
      </c>
      <c r="F51" s="3" t="s">
        <v>104</v>
      </c>
      <c r="G51" s="3" t="s">
        <v>194</v>
      </c>
      <c r="H51" s="2" t="s">
        <v>195</v>
      </c>
      <c r="I51" s="27">
        <v>2013</v>
      </c>
      <c r="J51" s="29">
        <v>2014.06</v>
      </c>
      <c r="K51" s="27" t="s">
        <v>40</v>
      </c>
      <c r="L51" s="2" t="s">
        <v>169</v>
      </c>
      <c r="M51" s="3">
        <v>15</v>
      </c>
      <c r="N51" s="28"/>
      <c r="O51" s="28"/>
      <c r="P51" s="28"/>
      <c r="Q51" s="28"/>
      <c r="R51" s="28">
        <v>15</v>
      </c>
      <c r="S51" s="3">
        <v>15</v>
      </c>
      <c r="T51" s="3" t="s">
        <v>42</v>
      </c>
      <c r="U51" s="3" t="s">
        <v>43</v>
      </c>
      <c r="V51" s="3" t="s">
        <v>194</v>
      </c>
      <c r="W51" s="3" t="s">
        <v>194</v>
      </c>
      <c r="Y51" s="3" t="s">
        <v>44</v>
      </c>
      <c r="AA51" s="2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="3" customFormat="1" ht="26.1" customHeight="1" spans="1:48">
      <c r="A52" s="3">
        <v>44</v>
      </c>
      <c r="B52" s="3" t="s">
        <v>128</v>
      </c>
      <c r="C52" s="3" t="s">
        <v>35</v>
      </c>
      <c r="D52" s="3" t="s">
        <v>129</v>
      </c>
      <c r="E52" s="3" t="s">
        <v>37</v>
      </c>
      <c r="F52" s="3" t="s">
        <v>129</v>
      </c>
      <c r="G52" s="3" t="s">
        <v>130</v>
      </c>
      <c r="H52" s="2" t="s">
        <v>196</v>
      </c>
      <c r="I52" s="27">
        <v>2013</v>
      </c>
      <c r="J52" s="29" t="s">
        <v>179</v>
      </c>
      <c r="K52" s="27" t="s">
        <v>40</v>
      </c>
      <c r="L52" s="2" t="s">
        <v>169</v>
      </c>
      <c r="M52" s="3">
        <v>15</v>
      </c>
      <c r="N52" s="28"/>
      <c r="O52" s="28"/>
      <c r="P52" s="28"/>
      <c r="Q52" s="28"/>
      <c r="R52" s="28">
        <v>15</v>
      </c>
      <c r="S52" s="3">
        <v>15</v>
      </c>
      <c r="T52" s="3" t="s">
        <v>42</v>
      </c>
      <c r="U52" s="3" t="s">
        <v>43</v>
      </c>
      <c r="V52" s="3" t="s">
        <v>130</v>
      </c>
      <c r="W52" s="3" t="s">
        <v>130</v>
      </c>
      <c r="Y52" s="3" t="s">
        <v>44</v>
      </c>
      <c r="AA52" s="28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</row>
    <row r="53" s="3" customFormat="1" ht="26.1" customHeight="1" spans="1:48">
      <c r="A53" s="3">
        <v>45</v>
      </c>
      <c r="B53" s="3" t="s">
        <v>197</v>
      </c>
      <c r="C53" s="3" t="s">
        <v>35</v>
      </c>
      <c r="D53" s="3" t="s">
        <v>46</v>
      </c>
      <c r="E53" s="3" t="s">
        <v>37</v>
      </c>
      <c r="F53" s="3" t="s">
        <v>46</v>
      </c>
      <c r="G53" s="3" t="s">
        <v>198</v>
      </c>
      <c r="H53" s="2" t="s">
        <v>199</v>
      </c>
      <c r="I53" s="27">
        <v>2013</v>
      </c>
      <c r="J53" s="29">
        <v>2014.06</v>
      </c>
      <c r="K53" s="27" t="s">
        <v>49</v>
      </c>
      <c r="L53" s="2" t="s">
        <v>169</v>
      </c>
      <c r="M53" s="3">
        <v>30</v>
      </c>
      <c r="N53" s="28"/>
      <c r="O53" s="28"/>
      <c r="P53" s="28"/>
      <c r="Q53" s="28"/>
      <c r="R53" s="28">
        <v>30</v>
      </c>
      <c r="S53" s="3">
        <v>30</v>
      </c>
      <c r="T53" s="3" t="s">
        <v>42</v>
      </c>
      <c r="U53" s="3" t="s">
        <v>43</v>
      </c>
      <c r="V53" s="3" t="s">
        <v>198</v>
      </c>
      <c r="W53" s="3" t="s">
        <v>198</v>
      </c>
      <c r="Y53" s="3" t="s">
        <v>44</v>
      </c>
      <c r="AA53" s="2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</row>
    <row r="54" s="3" customFormat="1" ht="26.1" customHeight="1" spans="1:48">
      <c r="A54" s="3">
        <v>46</v>
      </c>
      <c r="B54" s="3" t="s">
        <v>200</v>
      </c>
      <c r="C54" s="3" t="s">
        <v>35</v>
      </c>
      <c r="D54" s="3" t="s">
        <v>201</v>
      </c>
      <c r="E54" s="3" t="s">
        <v>37</v>
      </c>
      <c r="F54" s="3" t="s">
        <v>201</v>
      </c>
      <c r="G54" s="3" t="s">
        <v>202</v>
      </c>
      <c r="H54" s="2" t="s">
        <v>203</v>
      </c>
      <c r="I54" s="27">
        <v>2013</v>
      </c>
      <c r="J54" s="29">
        <v>2014.09</v>
      </c>
      <c r="K54" s="27" t="s">
        <v>49</v>
      </c>
      <c r="L54" s="2" t="s">
        <v>169</v>
      </c>
      <c r="M54" s="3">
        <v>30</v>
      </c>
      <c r="N54" s="28"/>
      <c r="O54" s="28"/>
      <c r="P54" s="28"/>
      <c r="Q54" s="28"/>
      <c r="R54" s="28">
        <v>30</v>
      </c>
      <c r="S54" s="3">
        <v>30</v>
      </c>
      <c r="T54" s="3" t="s">
        <v>42</v>
      </c>
      <c r="U54" s="3" t="s">
        <v>43</v>
      </c>
      <c r="V54" s="3" t="s">
        <v>202</v>
      </c>
      <c r="W54" s="3" t="s">
        <v>202</v>
      </c>
      <c r="Y54" s="3" t="s">
        <v>44</v>
      </c>
      <c r="AA54" s="2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</row>
    <row r="55" s="3" customFormat="1" ht="26.1" customHeight="1" spans="1:48">
      <c r="A55" s="3">
        <v>47</v>
      </c>
      <c r="B55" s="3" t="s">
        <v>204</v>
      </c>
      <c r="C55" s="3" t="s">
        <v>35</v>
      </c>
      <c r="D55" s="3" t="s">
        <v>92</v>
      </c>
      <c r="E55" s="3" t="s">
        <v>37</v>
      </c>
      <c r="F55" s="3" t="s">
        <v>92</v>
      </c>
      <c r="G55" s="3" t="s">
        <v>205</v>
      </c>
      <c r="H55" s="2" t="s">
        <v>206</v>
      </c>
      <c r="I55" s="27">
        <v>2013</v>
      </c>
      <c r="J55" s="29">
        <v>2014.09</v>
      </c>
      <c r="K55" s="27" t="s">
        <v>49</v>
      </c>
      <c r="L55" s="2" t="s">
        <v>169</v>
      </c>
      <c r="M55" s="3">
        <v>15</v>
      </c>
      <c r="N55" s="28"/>
      <c r="O55" s="28"/>
      <c r="P55" s="28"/>
      <c r="Q55" s="28"/>
      <c r="R55" s="28">
        <v>15</v>
      </c>
      <c r="S55" s="3">
        <v>15</v>
      </c>
      <c r="T55" s="3" t="s">
        <v>42</v>
      </c>
      <c r="U55" s="3" t="s">
        <v>43</v>
      </c>
      <c r="V55" s="3" t="s">
        <v>205</v>
      </c>
      <c r="W55" s="3" t="s">
        <v>205</v>
      </c>
      <c r="Y55" s="3" t="s">
        <v>44</v>
      </c>
      <c r="AA55" s="28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</row>
    <row r="56" s="3" customFormat="1" ht="26.1" customHeight="1" spans="1:48">
      <c r="A56" s="3">
        <v>48</v>
      </c>
      <c r="B56" s="3" t="s">
        <v>207</v>
      </c>
      <c r="C56" s="3" t="s">
        <v>35</v>
      </c>
      <c r="D56" s="3" t="s">
        <v>88</v>
      </c>
      <c r="E56" s="3" t="s">
        <v>37</v>
      </c>
      <c r="F56" s="3" t="s">
        <v>88</v>
      </c>
      <c r="G56" s="3" t="s">
        <v>208</v>
      </c>
      <c r="H56" s="2" t="s">
        <v>209</v>
      </c>
      <c r="I56" s="27">
        <v>2013</v>
      </c>
      <c r="J56" s="29">
        <v>2014.06</v>
      </c>
      <c r="K56" s="27" t="s">
        <v>49</v>
      </c>
      <c r="L56" s="2" t="s">
        <v>169</v>
      </c>
      <c r="M56" s="3">
        <v>20</v>
      </c>
      <c r="N56" s="28"/>
      <c r="O56" s="28"/>
      <c r="P56" s="28"/>
      <c r="Q56" s="28"/>
      <c r="R56" s="28">
        <v>20</v>
      </c>
      <c r="S56" s="3">
        <v>20</v>
      </c>
      <c r="T56" s="3" t="s">
        <v>42</v>
      </c>
      <c r="U56" s="3" t="s">
        <v>43</v>
      </c>
      <c r="V56" s="3" t="s">
        <v>208</v>
      </c>
      <c r="W56" s="3" t="s">
        <v>208</v>
      </c>
      <c r="Y56" s="3" t="s">
        <v>44</v>
      </c>
      <c r="AA56" s="2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</row>
    <row r="57" s="3" customFormat="1" ht="26.1" customHeight="1" spans="1:48">
      <c r="A57" s="3">
        <v>49</v>
      </c>
      <c r="B57" s="3" t="s">
        <v>210</v>
      </c>
      <c r="C57" s="3" t="s">
        <v>35</v>
      </c>
      <c r="D57" s="3" t="s">
        <v>64</v>
      </c>
      <c r="E57" s="3" t="s">
        <v>37</v>
      </c>
      <c r="F57" s="3" t="s">
        <v>64</v>
      </c>
      <c r="G57" s="3" t="s">
        <v>65</v>
      </c>
      <c r="H57" s="2" t="s">
        <v>211</v>
      </c>
      <c r="I57" s="27">
        <v>2013</v>
      </c>
      <c r="J57" s="29">
        <v>2014.05</v>
      </c>
      <c r="K57" s="27" t="s">
        <v>49</v>
      </c>
      <c r="L57" s="2" t="s">
        <v>169</v>
      </c>
      <c r="M57" s="3">
        <v>20</v>
      </c>
      <c r="N57" s="28"/>
      <c r="O57" s="28"/>
      <c r="P57" s="28"/>
      <c r="Q57" s="28"/>
      <c r="R57" s="28">
        <v>20</v>
      </c>
      <c r="S57" s="3">
        <v>20</v>
      </c>
      <c r="T57" s="3" t="s">
        <v>42</v>
      </c>
      <c r="U57" s="3" t="s">
        <v>43</v>
      </c>
      <c r="V57" s="3" t="s">
        <v>65</v>
      </c>
      <c r="W57" s="3" t="s">
        <v>65</v>
      </c>
      <c r="Y57" s="3" t="s">
        <v>44</v>
      </c>
      <c r="AA57" s="2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</row>
    <row r="58" s="3" customFormat="1" ht="26.1" customHeight="1" spans="1:48">
      <c r="A58" s="3">
        <v>50</v>
      </c>
      <c r="B58" s="3" t="s">
        <v>212</v>
      </c>
      <c r="C58" s="3" t="s">
        <v>35</v>
      </c>
      <c r="D58" s="3" t="s">
        <v>54</v>
      </c>
      <c r="E58" s="3" t="s">
        <v>37</v>
      </c>
      <c r="F58" s="3" t="s">
        <v>54</v>
      </c>
      <c r="G58" s="3" t="s">
        <v>161</v>
      </c>
      <c r="H58" s="2" t="s">
        <v>213</v>
      </c>
      <c r="I58" s="27">
        <v>2013</v>
      </c>
      <c r="J58" s="29">
        <v>2014.04</v>
      </c>
      <c r="K58" s="27" t="s">
        <v>214</v>
      </c>
      <c r="L58" s="2" t="s">
        <v>169</v>
      </c>
      <c r="M58" s="3">
        <v>25</v>
      </c>
      <c r="N58" s="28"/>
      <c r="O58" s="28"/>
      <c r="P58" s="28"/>
      <c r="Q58" s="28"/>
      <c r="R58" s="28">
        <v>25</v>
      </c>
      <c r="S58" s="3">
        <v>25</v>
      </c>
      <c r="T58" s="3" t="s">
        <v>42</v>
      </c>
      <c r="U58" s="3" t="s">
        <v>43</v>
      </c>
      <c r="V58" s="3" t="s">
        <v>161</v>
      </c>
      <c r="W58" s="3" t="s">
        <v>161</v>
      </c>
      <c r="Y58" s="3" t="s">
        <v>44</v>
      </c>
      <c r="AA58" s="28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</row>
    <row r="59" s="3" customFormat="1" ht="26.1" customHeight="1" spans="1:48">
      <c r="A59" s="3">
        <v>51</v>
      </c>
      <c r="B59" s="3" t="s">
        <v>215</v>
      </c>
      <c r="C59" s="3" t="s">
        <v>35</v>
      </c>
      <c r="D59" s="3" t="s">
        <v>36</v>
      </c>
      <c r="E59" s="3" t="s">
        <v>37</v>
      </c>
      <c r="F59" s="3" t="s">
        <v>36</v>
      </c>
      <c r="G59" s="3" t="s">
        <v>38</v>
      </c>
      <c r="H59" s="2" t="s">
        <v>216</v>
      </c>
      <c r="I59" s="27">
        <v>2013</v>
      </c>
      <c r="J59" s="29">
        <v>2013.12</v>
      </c>
      <c r="K59" s="27" t="s">
        <v>40</v>
      </c>
      <c r="L59" s="2" t="s">
        <v>217</v>
      </c>
      <c r="M59" s="3">
        <v>45</v>
      </c>
      <c r="N59" s="28"/>
      <c r="O59" s="28"/>
      <c r="P59" s="28"/>
      <c r="Q59" s="28"/>
      <c r="R59" s="28">
        <v>45</v>
      </c>
      <c r="S59" s="35">
        <v>45</v>
      </c>
      <c r="T59" s="3" t="s">
        <v>42</v>
      </c>
      <c r="U59" s="3" t="s">
        <v>43</v>
      </c>
      <c r="V59" s="3" t="s">
        <v>38</v>
      </c>
      <c r="W59" s="3" t="s">
        <v>38</v>
      </c>
      <c r="Y59" s="3" t="s">
        <v>44</v>
      </c>
      <c r="AA59" s="2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</row>
    <row r="60" s="3" customFormat="1" ht="26.1" customHeight="1" spans="1:48">
      <c r="A60" s="3">
        <v>52</v>
      </c>
      <c r="B60" s="3" t="s">
        <v>218</v>
      </c>
      <c r="C60" s="3" t="s">
        <v>35</v>
      </c>
      <c r="D60" s="3" t="s">
        <v>219</v>
      </c>
      <c r="E60" s="3" t="s">
        <v>37</v>
      </c>
      <c r="F60" s="16" t="s">
        <v>219</v>
      </c>
      <c r="G60" s="3" t="s">
        <v>220</v>
      </c>
      <c r="H60" s="2" t="s">
        <v>72</v>
      </c>
      <c r="I60" s="31">
        <v>2014</v>
      </c>
      <c r="J60" s="31" t="s">
        <v>221</v>
      </c>
      <c r="K60" s="27" t="s">
        <v>49</v>
      </c>
      <c r="L60" s="2" t="s">
        <v>222</v>
      </c>
      <c r="M60" s="3">
        <v>20</v>
      </c>
      <c r="N60" s="28"/>
      <c r="O60" s="28"/>
      <c r="P60" s="28"/>
      <c r="Q60" s="28"/>
      <c r="R60" s="28">
        <v>20</v>
      </c>
      <c r="S60" s="35">
        <v>20</v>
      </c>
      <c r="T60" s="3" t="s">
        <v>42</v>
      </c>
      <c r="U60" s="3" t="s">
        <v>43</v>
      </c>
      <c r="V60" s="3" t="s">
        <v>220</v>
      </c>
      <c r="W60" s="3" t="s">
        <v>220</v>
      </c>
      <c r="Y60" s="3" t="s">
        <v>44</v>
      </c>
      <c r="AA60" s="28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</row>
    <row r="61" s="3" customFormat="1" ht="26.1" customHeight="1" spans="1:48">
      <c r="A61" s="3">
        <v>53</v>
      </c>
      <c r="B61" s="3" t="s">
        <v>223</v>
      </c>
      <c r="C61" s="3" t="s">
        <v>35</v>
      </c>
      <c r="D61" s="3" t="s">
        <v>201</v>
      </c>
      <c r="E61" s="3" t="s">
        <v>37</v>
      </c>
      <c r="F61" s="3" t="s">
        <v>201</v>
      </c>
      <c r="G61" s="3" t="s">
        <v>224</v>
      </c>
      <c r="H61" s="2" t="s">
        <v>72</v>
      </c>
      <c r="I61" s="31">
        <v>2014</v>
      </c>
      <c r="J61" s="31" t="s">
        <v>225</v>
      </c>
      <c r="K61" s="27" t="s">
        <v>49</v>
      </c>
      <c r="L61" s="2" t="s">
        <v>222</v>
      </c>
      <c r="M61" s="3">
        <v>20</v>
      </c>
      <c r="N61" s="28"/>
      <c r="O61" s="28"/>
      <c r="P61" s="28"/>
      <c r="Q61" s="28"/>
      <c r="R61" s="28">
        <v>20</v>
      </c>
      <c r="S61" s="35">
        <v>20</v>
      </c>
      <c r="T61" s="3" t="s">
        <v>42</v>
      </c>
      <c r="U61" s="3" t="s">
        <v>43</v>
      </c>
      <c r="V61" s="3" t="s">
        <v>224</v>
      </c>
      <c r="W61" s="3" t="s">
        <v>224</v>
      </c>
      <c r="Y61" s="3" t="s">
        <v>44</v>
      </c>
      <c r="AA61" s="28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</row>
    <row r="62" s="3" customFormat="1" ht="26.1" customHeight="1" spans="1:48">
      <c r="A62" s="3">
        <v>54</v>
      </c>
      <c r="B62" s="3" t="s">
        <v>226</v>
      </c>
      <c r="C62" s="3" t="s">
        <v>35</v>
      </c>
      <c r="D62" s="3" t="s">
        <v>64</v>
      </c>
      <c r="E62" s="3" t="s">
        <v>37</v>
      </c>
      <c r="F62" s="3" t="s">
        <v>64</v>
      </c>
      <c r="G62" s="3" t="s">
        <v>51</v>
      </c>
      <c r="H62" s="2" t="s">
        <v>227</v>
      </c>
      <c r="I62" s="31">
        <v>2014</v>
      </c>
      <c r="J62" s="31" t="s">
        <v>221</v>
      </c>
      <c r="K62" s="27" t="s">
        <v>49</v>
      </c>
      <c r="L62" s="2" t="s">
        <v>222</v>
      </c>
      <c r="M62" s="3">
        <v>25</v>
      </c>
      <c r="N62" s="28"/>
      <c r="O62" s="28"/>
      <c r="P62" s="28"/>
      <c r="Q62" s="28"/>
      <c r="R62" s="28">
        <v>25</v>
      </c>
      <c r="S62" s="35">
        <v>25</v>
      </c>
      <c r="T62" s="3" t="s">
        <v>42</v>
      </c>
      <c r="U62" s="3" t="s">
        <v>43</v>
      </c>
      <c r="V62" s="3" t="s">
        <v>51</v>
      </c>
      <c r="W62" s="3" t="s">
        <v>51</v>
      </c>
      <c r="Y62" s="3" t="s">
        <v>44</v>
      </c>
      <c r="AA62" s="28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</row>
    <row r="63" s="3" customFormat="1" ht="26.1" customHeight="1" spans="1:48">
      <c r="A63" s="3">
        <v>55</v>
      </c>
      <c r="B63" s="3" t="s">
        <v>228</v>
      </c>
      <c r="C63" s="3" t="s">
        <v>35</v>
      </c>
      <c r="D63" s="3" t="s">
        <v>96</v>
      </c>
      <c r="E63" s="3" t="s">
        <v>37</v>
      </c>
      <c r="F63" s="3" t="s">
        <v>96</v>
      </c>
      <c r="G63" s="3" t="s">
        <v>144</v>
      </c>
      <c r="H63" s="2" t="s">
        <v>229</v>
      </c>
      <c r="I63" s="31">
        <v>2014</v>
      </c>
      <c r="J63" s="31" t="s">
        <v>230</v>
      </c>
      <c r="K63" s="27" t="s">
        <v>49</v>
      </c>
      <c r="L63" s="2" t="s">
        <v>222</v>
      </c>
      <c r="M63" s="3">
        <v>15</v>
      </c>
      <c r="N63" s="28"/>
      <c r="O63" s="28"/>
      <c r="P63" s="28"/>
      <c r="Q63" s="28"/>
      <c r="R63" s="28">
        <v>15</v>
      </c>
      <c r="S63" s="35">
        <v>15</v>
      </c>
      <c r="T63" s="3" t="s">
        <v>42</v>
      </c>
      <c r="U63" s="3" t="s">
        <v>43</v>
      </c>
      <c r="V63" s="3" t="s">
        <v>144</v>
      </c>
      <c r="W63" s="3" t="s">
        <v>144</v>
      </c>
      <c r="Y63" s="3" t="s">
        <v>44</v>
      </c>
      <c r="AA63" s="28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</row>
    <row r="64" s="3" customFormat="1" ht="26.1" customHeight="1" spans="1:48">
      <c r="A64" s="3">
        <v>56</v>
      </c>
      <c r="B64" s="2" t="s">
        <v>231</v>
      </c>
      <c r="C64" s="3" t="s">
        <v>35</v>
      </c>
      <c r="D64" s="3" t="s">
        <v>96</v>
      </c>
      <c r="E64" s="3" t="s">
        <v>37</v>
      </c>
      <c r="F64" s="3" t="s">
        <v>96</v>
      </c>
      <c r="G64" s="3" t="s">
        <v>180</v>
      </c>
      <c r="H64" s="2" t="s">
        <v>232</v>
      </c>
      <c r="I64" s="31">
        <v>2014</v>
      </c>
      <c r="J64" s="31" t="s">
        <v>233</v>
      </c>
      <c r="K64" s="27" t="s">
        <v>40</v>
      </c>
      <c r="L64" s="2" t="s">
        <v>222</v>
      </c>
      <c r="M64" s="3">
        <v>16</v>
      </c>
      <c r="N64" s="28"/>
      <c r="O64" s="28"/>
      <c r="P64" s="28"/>
      <c r="Q64" s="28"/>
      <c r="R64" s="28">
        <v>16</v>
      </c>
      <c r="S64" s="35">
        <v>16</v>
      </c>
      <c r="T64" s="3" t="s">
        <v>42</v>
      </c>
      <c r="U64" s="3" t="s">
        <v>43</v>
      </c>
      <c r="V64" s="3" t="s">
        <v>180</v>
      </c>
      <c r="W64" s="3" t="s">
        <v>180</v>
      </c>
      <c r="Y64" s="3" t="s">
        <v>44</v>
      </c>
      <c r="AA64" s="28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</row>
    <row r="65" s="3" customFormat="1" ht="26.1" customHeight="1" spans="1:48">
      <c r="A65" s="3">
        <v>57</v>
      </c>
      <c r="B65" s="3" t="s">
        <v>234</v>
      </c>
      <c r="C65" s="3" t="s">
        <v>35</v>
      </c>
      <c r="D65" s="3" t="s">
        <v>235</v>
      </c>
      <c r="E65" s="3" t="s">
        <v>37</v>
      </c>
      <c r="F65" s="2" t="s">
        <v>235</v>
      </c>
      <c r="G65" s="3" t="s">
        <v>236</v>
      </c>
      <c r="H65" s="2" t="s">
        <v>237</v>
      </c>
      <c r="I65" s="31">
        <v>2014</v>
      </c>
      <c r="J65" s="31" t="s">
        <v>238</v>
      </c>
      <c r="K65" s="27" t="s">
        <v>49</v>
      </c>
      <c r="L65" s="2" t="s">
        <v>222</v>
      </c>
      <c r="M65" s="3">
        <v>20</v>
      </c>
      <c r="N65" s="28"/>
      <c r="O65" s="28"/>
      <c r="P65" s="28"/>
      <c r="Q65" s="28"/>
      <c r="R65" s="28">
        <v>20</v>
      </c>
      <c r="S65" s="35">
        <v>20</v>
      </c>
      <c r="T65" s="3" t="s">
        <v>42</v>
      </c>
      <c r="U65" s="3" t="s">
        <v>43</v>
      </c>
      <c r="V65" s="3" t="s">
        <v>236</v>
      </c>
      <c r="W65" s="3" t="s">
        <v>236</v>
      </c>
      <c r="Y65" s="3" t="s">
        <v>44</v>
      </c>
      <c r="AA65" s="28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</row>
    <row r="66" s="3" customFormat="1" ht="26.1" customHeight="1" spans="1:48">
      <c r="A66" s="3">
        <v>58</v>
      </c>
      <c r="B66" s="3" t="s">
        <v>239</v>
      </c>
      <c r="C66" s="3" t="s">
        <v>35</v>
      </c>
      <c r="D66" s="3" t="s">
        <v>88</v>
      </c>
      <c r="E66" s="3" t="s">
        <v>37</v>
      </c>
      <c r="F66" s="3" t="s">
        <v>88</v>
      </c>
      <c r="G66" s="3" t="s">
        <v>240</v>
      </c>
      <c r="H66" s="2" t="s">
        <v>241</v>
      </c>
      <c r="I66" s="31">
        <v>2014</v>
      </c>
      <c r="J66" s="31" t="s">
        <v>242</v>
      </c>
      <c r="K66" s="27" t="s">
        <v>40</v>
      </c>
      <c r="L66" s="2" t="s">
        <v>243</v>
      </c>
      <c r="M66" s="3">
        <v>72</v>
      </c>
      <c r="N66" s="28"/>
      <c r="O66" s="28"/>
      <c r="P66" s="28"/>
      <c r="Q66" s="28"/>
      <c r="R66" s="28">
        <v>72</v>
      </c>
      <c r="S66" s="35">
        <v>70.704</v>
      </c>
      <c r="T66" s="3" t="s">
        <v>42</v>
      </c>
      <c r="U66" s="3" t="s">
        <v>43</v>
      </c>
      <c r="V66" s="3" t="s">
        <v>240</v>
      </c>
      <c r="W66" s="3" t="s">
        <v>240</v>
      </c>
      <c r="Y66" s="3" t="s">
        <v>44</v>
      </c>
      <c r="AA66" s="2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</row>
    <row r="67" s="3" customFormat="1" ht="26.1" customHeight="1" spans="1:48">
      <c r="A67" s="3">
        <v>59</v>
      </c>
      <c r="B67" s="3" t="s">
        <v>244</v>
      </c>
      <c r="C67" s="3" t="s">
        <v>35</v>
      </c>
      <c r="D67" s="3" t="s">
        <v>125</v>
      </c>
      <c r="E67" s="3" t="s">
        <v>37</v>
      </c>
      <c r="F67" s="3" t="s">
        <v>125</v>
      </c>
      <c r="G67" s="3" t="s">
        <v>245</v>
      </c>
      <c r="H67" s="2" t="s">
        <v>246</v>
      </c>
      <c r="I67" s="31">
        <v>2014</v>
      </c>
      <c r="J67" s="31" t="s">
        <v>238</v>
      </c>
      <c r="K67" s="27" t="s">
        <v>40</v>
      </c>
      <c r="L67" s="2" t="s">
        <v>243</v>
      </c>
      <c r="M67" s="3">
        <v>60</v>
      </c>
      <c r="N67" s="28"/>
      <c r="O67" s="28"/>
      <c r="P67" s="28"/>
      <c r="Q67" s="28"/>
      <c r="R67" s="28">
        <v>60</v>
      </c>
      <c r="S67" s="35">
        <v>58.92</v>
      </c>
      <c r="T67" s="3" t="s">
        <v>42</v>
      </c>
      <c r="U67" s="3" t="s">
        <v>43</v>
      </c>
      <c r="V67" s="3" t="s">
        <v>245</v>
      </c>
      <c r="W67" s="3" t="s">
        <v>245</v>
      </c>
      <c r="Y67" s="3" t="s">
        <v>44</v>
      </c>
      <c r="AA67" s="28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</row>
    <row r="68" s="3" customFormat="1" ht="26.1" customHeight="1" spans="1:48">
      <c r="A68" s="3">
        <v>60</v>
      </c>
      <c r="B68" s="3" t="s">
        <v>247</v>
      </c>
      <c r="C68" s="3" t="s">
        <v>35</v>
      </c>
      <c r="D68" s="3" t="s">
        <v>70</v>
      </c>
      <c r="E68" s="3" t="s">
        <v>37</v>
      </c>
      <c r="F68" s="3" t="s">
        <v>70</v>
      </c>
      <c r="G68" s="3" t="s">
        <v>248</v>
      </c>
      <c r="H68" s="2" t="s">
        <v>249</v>
      </c>
      <c r="I68" s="31">
        <v>2014</v>
      </c>
      <c r="J68" s="31" t="s">
        <v>250</v>
      </c>
      <c r="K68" s="27" t="s">
        <v>40</v>
      </c>
      <c r="L68" s="2" t="s">
        <v>243</v>
      </c>
      <c r="M68" s="3">
        <v>30</v>
      </c>
      <c r="N68" s="28"/>
      <c r="O68" s="28"/>
      <c r="P68" s="28"/>
      <c r="Q68" s="28"/>
      <c r="R68" s="28">
        <v>30</v>
      </c>
      <c r="S68" s="35">
        <v>29.46</v>
      </c>
      <c r="T68" s="3" t="s">
        <v>42</v>
      </c>
      <c r="U68" s="3" t="s">
        <v>43</v>
      </c>
      <c r="V68" s="3" t="s">
        <v>248</v>
      </c>
      <c r="W68" s="3" t="s">
        <v>248</v>
      </c>
      <c r="Y68" s="3" t="s">
        <v>44</v>
      </c>
      <c r="AA68" s="28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</row>
    <row r="69" s="3" customFormat="1" ht="26.1" customHeight="1" spans="1:48">
      <c r="A69" s="3">
        <v>61</v>
      </c>
      <c r="B69" s="3" t="s">
        <v>251</v>
      </c>
      <c r="C69" s="3" t="s">
        <v>35</v>
      </c>
      <c r="D69" s="3" t="s">
        <v>252</v>
      </c>
      <c r="E69" s="3" t="s">
        <v>37</v>
      </c>
      <c r="F69" s="3" t="s">
        <v>252</v>
      </c>
      <c r="G69" s="3" t="s">
        <v>253</v>
      </c>
      <c r="H69" s="2" t="s">
        <v>254</v>
      </c>
      <c r="I69" s="31">
        <v>2014</v>
      </c>
      <c r="J69" s="31" t="s">
        <v>242</v>
      </c>
      <c r="K69" s="27" t="s">
        <v>40</v>
      </c>
      <c r="L69" s="2" t="s">
        <v>243</v>
      </c>
      <c r="M69" s="3">
        <v>48</v>
      </c>
      <c r="N69" s="28"/>
      <c r="O69" s="28"/>
      <c r="P69" s="28"/>
      <c r="Q69" s="28"/>
      <c r="R69" s="28">
        <v>48</v>
      </c>
      <c r="S69" s="35">
        <v>47.136</v>
      </c>
      <c r="T69" s="3" t="s">
        <v>42</v>
      </c>
      <c r="U69" s="3" t="s">
        <v>43</v>
      </c>
      <c r="V69" s="3" t="s">
        <v>253</v>
      </c>
      <c r="W69" s="3" t="s">
        <v>253</v>
      </c>
      <c r="Y69" s="3" t="s">
        <v>44</v>
      </c>
      <c r="AA69" s="28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</row>
    <row r="70" s="3" customFormat="1" ht="26.1" customHeight="1" spans="1:48">
      <c r="A70" s="3">
        <v>62</v>
      </c>
      <c r="B70" s="3" t="s">
        <v>255</v>
      </c>
      <c r="C70" s="3" t="s">
        <v>35</v>
      </c>
      <c r="D70" s="3" t="s">
        <v>54</v>
      </c>
      <c r="E70" s="3" t="s">
        <v>37</v>
      </c>
      <c r="F70" s="3" t="s">
        <v>54</v>
      </c>
      <c r="G70" s="3" t="s">
        <v>256</v>
      </c>
      <c r="H70" s="2" t="s">
        <v>257</v>
      </c>
      <c r="I70" s="31">
        <v>2014</v>
      </c>
      <c r="J70" s="31" t="s">
        <v>238</v>
      </c>
      <c r="K70" s="27" t="s">
        <v>40</v>
      </c>
      <c r="L70" s="2" t="s">
        <v>243</v>
      </c>
      <c r="M70" s="3">
        <v>129.5</v>
      </c>
      <c r="N70" s="28"/>
      <c r="O70" s="28"/>
      <c r="P70" s="28"/>
      <c r="Q70" s="28"/>
      <c r="R70" s="28">
        <v>129.5</v>
      </c>
      <c r="S70" s="35">
        <v>125.896</v>
      </c>
      <c r="T70" s="3" t="s">
        <v>42</v>
      </c>
      <c r="U70" s="3" t="s">
        <v>43</v>
      </c>
      <c r="V70" s="3" t="s">
        <v>256</v>
      </c>
      <c r="W70" s="3" t="s">
        <v>256</v>
      </c>
      <c r="Y70" s="3" t="s">
        <v>44</v>
      </c>
      <c r="AA70" s="28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</row>
    <row r="71" s="3" customFormat="1" ht="26.1" customHeight="1" spans="1:48">
      <c r="A71" s="3">
        <v>63</v>
      </c>
      <c r="B71" s="3" t="s">
        <v>258</v>
      </c>
      <c r="C71" s="3" t="s">
        <v>35</v>
      </c>
      <c r="D71" s="3" t="s">
        <v>259</v>
      </c>
      <c r="E71" s="3" t="s">
        <v>37</v>
      </c>
      <c r="F71" s="3" t="s">
        <v>259</v>
      </c>
      <c r="G71" s="3" t="s">
        <v>260</v>
      </c>
      <c r="H71" s="2" t="s">
        <v>261</v>
      </c>
      <c r="I71" s="31">
        <v>2014</v>
      </c>
      <c r="J71" s="31" t="s">
        <v>250</v>
      </c>
      <c r="K71" s="27" t="s">
        <v>40</v>
      </c>
      <c r="L71" s="2" t="s">
        <v>243</v>
      </c>
      <c r="M71" s="3">
        <v>81</v>
      </c>
      <c r="N71" s="28"/>
      <c r="O71" s="28"/>
      <c r="P71" s="28"/>
      <c r="Q71" s="28"/>
      <c r="R71" s="28">
        <v>81</v>
      </c>
      <c r="S71" s="35">
        <v>77.948544</v>
      </c>
      <c r="T71" s="3" t="s">
        <v>42</v>
      </c>
      <c r="U71" s="3" t="s">
        <v>43</v>
      </c>
      <c r="V71" s="3" t="s">
        <v>260</v>
      </c>
      <c r="W71" s="3" t="s">
        <v>260</v>
      </c>
      <c r="Y71" s="3" t="s">
        <v>44</v>
      </c>
      <c r="AA71" s="28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</row>
    <row r="72" s="3" customFormat="1" ht="26.1" customHeight="1" spans="1:48">
      <c r="A72" s="3">
        <v>64</v>
      </c>
      <c r="B72" s="3" t="s">
        <v>262</v>
      </c>
      <c r="C72" s="3" t="s">
        <v>35</v>
      </c>
      <c r="D72" s="3" t="s">
        <v>259</v>
      </c>
      <c r="E72" s="3" t="s">
        <v>37</v>
      </c>
      <c r="F72" s="3" t="s">
        <v>259</v>
      </c>
      <c r="G72" s="3" t="s">
        <v>263</v>
      </c>
      <c r="H72" s="2" t="s">
        <v>264</v>
      </c>
      <c r="I72" s="31">
        <v>2014</v>
      </c>
      <c r="J72" s="31" t="s">
        <v>242</v>
      </c>
      <c r="K72" s="27" t="s">
        <v>40</v>
      </c>
      <c r="L72" s="2" t="s">
        <v>243</v>
      </c>
      <c r="M72" s="3">
        <v>35</v>
      </c>
      <c r="N72" s="28"/>
      <c r="O72" s="28"/>
      <c r="P72" s="28"/>
      <c r="Q72" s="28"/>
      <c r="R72" s="28">
        <v>35</v>
      </c>
      <c r="S72" s="35">
        <v>34.37</v>
      </c>
      <c r="T72" s="3" t="s">
        <v>42</v>
      </c>
      <c r="U72" s="3" t="s">
        <v>43</v>
      </c>
      <c r="V72" s="3" t="s">
        <v>263</v>
      </c>
      <c r="W72" s="3" t="s">
        <v>263</v>
      </c>
      <c r="Y72" s="3" t="s">
        <v>44</v>
      </c>
      <c r="AA72" s="28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</row>
    <row r="73" s="3" customFormat="1" ht="26.1" customHeight="1" spans="1:48">
      <c r="A73" s="3">
        <v>65</v>
      </c>
      <c r="B73" s="3" t="s">
        <v>265</v>
      </c>
      <c r="C73" s="3" t="s">
        <v>35</v>
      </c>
      <c r="D73" s="3" t="s">
        <v>266</v>
      </c>
      <c r="E73" s="3" t="s">
        <v>37</v>
      </c>
      <c r="F73" s="3" t="s">
        <v>266</v>
      </c>
      <c r="G73" s="3" t="s">
        <v>267</v>
      </c>
      <c r="H73" s="2" t="s">
        <v>268</v>
      </c>
      <c r="I73" s="31">
        <v>2014</v>
      </c>
      <c r="J73" s="31" t="s">
        <v>250</v>
      </c>
      <c r="K73" s="27" t="s">
        <v>40</v>
      </c>
      <c r="L73" s="2" t="s">
        <v>243</v>
      </c>
      <c r="M73" s="3">
        <v>105</v>
      </c>
      <c r="N73" s="28"/>
      <c r="O73" s="28"/>
      <c r="P73" s="28"/>
      <c r="Q73" s="28"/>
      <c r="R73" s="28">
        <v>105</v>
      </c>
      <c r="S73" s="35">
        <v>101.050397</v>
      </c>
      <c r="T73" s="3" t="s">
        <v>42</v>
      </c>
      <c r="U73" s="3" t="s">
        <v>43</v>
      </c>
      <c r="V73" s="3" t="s">
        <v>267</v>
      </c>
      <c r="W73" s="3" t="s">
        <v>267</v>
      </c>
      <c r="Y73" s="3" t="s">
        <v>44</v>
      </c>
      <c r="AA73" s="28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</row>
    <row r="74" s="3" customFormat="1" ht="26.1" customHeight="1" spans="1:48">
      <c r="A74" s="3">
        <v>66</v>
      </c>
      <c r="B74" s="3" t="s">
        <v>269</v>
      </c>
      <c r="C74" s="3" t="s">
        <v>35</v>
      </c>
      <c r="D74" s="3" t="s">
        <v>164</v>
      </c>
      <c r="E74" s="3" t="s">
        <v>37</v>
      </c>
      <c r="F74" s="3" t="s">
        <v>164</v>
      </c>
      <c r="G74" s="3" t="s">
        <v>270</v>
      </c>
      <c r="H74" s="2" t="s">
        <v>271</v>
      </c>
      <c r="I74" s="31">
        <v>2014</v>
      </c>
      <c r="J74" s="31" t="s">
        <v>250</v>
      </c>
      <c r="K74" s="27" t="s">
        <v>40</v>
      </c>
      <c r="L74" s="2" t="s">
        <v>243</v>
      </c>
      <c r="M74" s="3">
        <v>95</v>
      </c>
      <c r="N74" s="28"/>
      <c r="O74" s="28"/>
      <c r="P74" s="28"/>
      <c r="Q74" s="28"/>
      <c r="R74" s="28">
        <v>95</v>
      </c>
      <c r="S74" s="35">
        <v>88.593947</v>
      </c>
      <c r="T74" s="3" t="s">
        <v>42</v>
      </c>
      <c r="U74" s="3" t="s">
        <v>43</v>
      </c>
      <c r="V74" s="3" t="s">
        <v>270</v>
      </c>
      <c r="W74" s="3" t="s">
        <v>270</v>
      </c>
      <c r="Y74" s="3" t="s">
        <v>44</v>
      </c>
      <c r="AA74" s="28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</row>
    <row r="75" s="3" customFormat="1" ht="26.1" customHeight="1" spans="1:48">
      <c r="A75" s="3">
        <v>67</v>
      </c>
      <c r="B75" s="3" t="s">
        <v>110</v>
      </c>
      <c r="C75" s="3" t="s">
        <v>35</v>
      </c>
      <c r="D75" s="3" t="s">
        <v>74</v>
      </c>
      <c r="E75" s="3" t="s">
        <v>37</v>
      </c>
      <c r="F75" s="3" t="s">
        <v>74</v>
      </c>
      <c r="G75" s="3" t="s">
        <v>111</v>
      </c>
      <c r="H75" s="2" t="s">
        <v>272</v>
      </c>
      <c r="I75" s="31">
        <v>2014</v>
      </c>
      <c r="J75" s="31" t="s">
        <v>238</v>
      </c>
      <c r="K75" s="27" t="s">
        <v>40</v>
      </c>
      <c r="L75" s="2" t="s">
        <v>243</v>
      </c>
      <c r="M75" s="3">
        <v>105</v>
      </c>
      <c r="N75" s="28"/>
      <c r="O75" s="28"/>
      <c r="P75" s="28"/>
      <c r="Q75" s="28"/>
      <c r="R75" s="28">
        <v>105</v>
      </c>
      <c r="S75" s="35">
        <v>103.012668</v>
      </c>
      <c r="T75" s="3" t="s">
        <v>42</v>
      </c>
      <c r="U75" s="3" t="s">
        <v>43</v>
      </c>
      <c r="V75" s="3" t="s">
        <v>111</v>
      </c>
      <c r="W75" s="3" t="s">
        <v>111</v>
      </c>
      <c r="Y75" s="3" t="s">
        <v>44</v>
      </c>
      <c r="AA75" s="28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</row>
    <row r="76" s="3" customFormat="1" ht="26.1" customHeight="1" spans="1:48">
      <c r="A76" s="3">
        <v>68</v>
      </c>
      <c r="B76" s="3" t="s">
        <v>273</v>
      </c>
      <c r="C76" s="3" t="s">
        <v>35</v>
      </c>
      <c r="D76" s="3" t="s">
        <v>96</v>
      </c>
      <c r="E76" s="3" t="s">
        <v>37</v>
      </c>
      <c r="F76" s="3" t="s">
        <v>96</v>
      </c>
      <c r="G76" s="3" t="s">
        <v>274</v>
      </c>
      <c r="H76" s="2" t="s">
        <v>275</v>
      </c>
      <c r="I76" s="31">
        <v>2014</v>
      </c>
      <c r="J76" s="31" t="s">
        <v>238</v>
      </c>
      <c r="K76" s="27" t="s">
        <v>40</v>
      </c>
      <c r="L76" s="2" t="s">
        <v>243</v>
      </c>
      <c r="M76" s="3">
        <v>21</v>
      </c>
      <c r="N76" s="28"/>
      <c r="O76" s="28"/>
      <c r="P76" s="28"/>
      <c r="Q76" s="28"/>
      <c r="R76" s="28">
        <v>21</v>
      </c>
      <c r="S76" s="35">
        <v>20.622</v>
      </c>
      <c r="T76" s="3" t="s">
        <v>42</v>
      </c>
      <c r="U76" s="3" t="s">
        <v>43</v>
      </c>
      <c r="V76" s="3" t="s">
        <v>274</v>
      </c>
      <c r="W76" s="3" t="s">
        <v>274</v>
      </c>
      <c r="Y76" s="3" t="s">
        <v>44</v>
      </c>
      <c r="AA76" s="28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</row>
    <row r="77" s="3" customFormat="1" ht="48.95" customHeight="1" spans="1:48">
      <c r="A77" s="3">
        <v>69</v>
      </c>
      <c r="B77" s="3" t="s">
        <v>276</v>
      </c>
      <c r="C77" s="3" t="s">
        <v>35</v>
      </c>
      <c r="D77" s="3" t="s">
        <v>96</v>
      </c>
      <c r="E77" s="3" t="s">
        <v>37</v>
      </c>
      <c r="F77" s="3" t="s">
        <v>96</v>
      </c>
      <c r="G77" s="3" t="s">
        <v>180</v>
      </c>
      <c r="H77" s="2" t="s">
        <v>277</v>
      </c>
      <c r="I77" s="31">
        <v>2014</v>
      </c>
      <c r="J77" s="31" t="s">
        <v>238</v>
      </c>
      <c r="K77" s="27" t="s">
        <v>40</v>
      </c>
      <c r="L77" s="2" t="s">
        <v>243</v>
      </c>
      <c r="M77" s="3">
        <v>49</v>
      </c>
      <c r="N77" s="28"/>
      <c r="O77" s="28"/>
      <c r="P77" s="28"/>
      <c r="Q77" s="28"/>
      <c r="R77" s="28">
        <v>49</v>
      </c>
      <c r="S77" s="35">
        <v>48.118</v>
      </c>
      <c r="T77" s="3" t="s">
        <v>42</v>
      </c>
      <c r="U77" s="3" t="s">
        <v>43</v>
      </c>
      <c r="V77" s="3" t="s">
        <v>180</v>
      </c>
      <c r="W77" s="3" t="s">
        <v>180</v>
      </c>
      <c r="Y77" s="3" t="s">
        <v>44</v>
      </c>
      <c r="AA77" s="28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</row>
    <row r="78" s="3" customFormat="1" ht="26.1" customHeight="1" spans="1:48">
      <c r="A78" s="3">
        <v>70</v>
      </c>
      <c r="B78" s="3" t="s">
        <v>278</v>
      </c>
      <c r="C78" s="3" t="s">
        <v>35</v>
      </c>
      <c r="D78" s="3" t="s">
        <v>104</v>
      </c>
      <c r="E78" s="3" t="s">
        <v>37</v>
      </c>
      <c r="F78" s="3" t="s">
        <v>104</v>
      </c>
      <c r="G78" s="3" t="s">
        <v>279</v>
      </c>
      <c r="H78" s="2" t="s">
        <v>280</v>
      </c>
      <c r="I78" s="31">
        <v>2014</v>
      </c>
      <c r="J78" s="31" t="s">
        <v>242</v>
      </c>
      <c r="K78" s="27" t="s">
        <v>40</v>
      </c>
      <c r="L78" s="2" t="s">
        <v>243</v>
      </c>
      <c r="M78" s="3">
        <v>140</v>
      </c>
      <c r="N78" s="28"/>
      <c r="O78" s="28"/>
      <c r="P78" s="28"/>
      <c r="Q78" s="28"/>
      <c r="R78" s="28">
        <v>140</v>
      </c>
      <c r="S78" s="35">
        <v>137.462192</v>
      </c>
      <c r="T78" s="3" t="s">
        <v>42</v>
      </c>
      <c r="U78" s="3" t="s">
        <v>43</v>
      </c>
      <c r="V78" s="3" t="s">
        <v>279</v>
      </c>
      <c r="W78" s="3" t="s">
        <v>279</v>
      </c>
      <c r="Y78" s="3" t="s">
        <v>44</v>
      </c>
      <c r="AA78" s="28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</row>
    <row r="79" s="3" customFormat="1" ht="30.95" customHeight="1" spans="1:48">
      <c r="A79" s="3">
        <v>71</v>
      </c>
      <c r="B79" s="3" t="s">
        <v>281</v>
      </c>
      <c r="C79" s="3" t="s">
        <v>35</v>
      </c>
      <c r="D79" s="3" t="s">
        <v>77</v>
      </c>
      <c r="E79" s="3" t="s">
        <v>37</v>
      </c>
      <c r="F79" s="3" t="s">
        <v>77</v>
      </c>
      <c r="G79" s="3" t="s">
        <v>282</v>
      </c>
      <c r="H79" s="2" t="s">
        <v>283</v>
      </c>
      <c r="I79" s="31">
        <v>2014</v>
      </c>
      <c r="J79" s="31" t="s">
        <v>238</v>
      </c>
      <c r="K79" s="27" t="s">
        <v>40</v>
      </c>
      <c r="L79" s="2" t="s">
        <v>243</v>
      </c>
      <c r="M79" s="3">
        <v>105</v>
      </c>
      <c r="N79" s="28"/>
      <c r="O79" s="28"/>
      <c r="P79" s="28"/>
      <c r="Q79" s="28"/>
      <c r="R79" s="28">
        <v>105</v>
      </c>
      <c r="S79" s="35">
        <v>100.020503</v>
      </c>
      <c r="T79" s="3" t="s">
        <v>42</v>
      </c>
      <c r="U79" s="3" t="s">
        <v>43</v>
      </c>
      <c r="V79" s="3" t="s">
        <v>282</v>
      </c>
      <c r="W79" s="3" t="s">
        <v>282</v>
      </c>
      <c r="Y79" s="3" t="s">
        <v>44</v>
      </c>
      <c r="AA79" s="28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</row>
    <row r="80" s="3" customFormat="1" ht="26.1" customHeight="1" spans="1:48">
      <c r="A80" s="3">
        <v>72</v>
      </c>
      <c r="B80" s="3" t="s">
        <v>284</v>
      </c>
      <c r="C80" s="3" t="s">
        <v>35</v>
      </c>
      <c r="D80" s="3" t="s">
        <v>77</v>
      </c>
      <c r="E80" s="3" t="s">
        <v>37</v>
      </c>
      <c r="F80" s="3" t="s">
        <v>77</v>
      </c>
      <c r="G80" s="3" t="s">
        <v>285</v>
      </c>
      <c r="H80" s="2" t="s">
        <v>286</v>
      </c>
      <c r="I80" s="31">
        <v>2014</v>
      </c>
      <c r="J80" s="31" t="s">
        <v>238</v>
      </c>
      <c r="K80" s="27" t="s">
        <v>40</v>
      </c>
      <c r="L80" s="2" t="s">
        <v>243</v>
      </c>
      <c r="M80" s="3">
        <v>92.5</v>
      </c>
      <c r="N80" s="28"/>
      <c r="O80" s="28"/>
      <c r="P80" s="28"/>
      <c r="Q80" s="28"/>
      <c r="R80" s="28">
        <v>92.5</v>
      </c>
      <c r="S80" s="35">
        <v>89.362</v>
      </c>
      <c r="T80" s="3" t="s">
        <v>42</v>
      </c>
      <c r="U80" s="3" t="s">
        <v>43</v>
      </c>
      <c r="V80" s="3" t="s">
        <v>285</v>
      </c>
      <c r="W80" s="3" t="s">
        <v>285</v>
      </c>
      <c r="Y80" s="3" t="s">
        <v>44</v>
      </c>
      <c r="AA80" s="28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</row>
    <row r="81" s="3" customFormat="1" ht="26.1" customHeight="1" spans="1:48">
      <c r="A81" s="3">
        <v>73</v>
      </c>
      <c r="B81" s="3" t="s">
        <v>287</v>
      </c>
      <c r="C81" s="3" t="s">
        <v>35</v>
      </c>
      <c r="D81" s="3" t="s">
        <v>64</v>
      </c>
      <c r="E81" s="3" t="s">
        <v>37</v>
      </c>
      <c r="F81" s="3" t="s">
        <v>64</v>
      </c>
      <c r="G81" s="3" t="s">
        <v>288</v>
      </c>
      <c r="H81" s="2" t="s">
        <v>289</v>
      </c>
      <c r="I81" s="31">
        <v>2014</v>
      </c>
      <c r="J81" s="31" t="s">
        <v>242</v>
      </c>
      <c r="K81" s="27" t="s">
        <v>40</v>
      </c>
      <c r="L81" s="2" t="s">
        <v>243</v>
      </c>
      <c r="M81" s="3">
        <v>35</v>
      </c>
      <c r="N81" s="28"/>
      <c r="O81" s="28"/>
      <c r="P81" s="28"/>
      <c r="Q81" s="28"/>
      <c r="R81" s="28">
        <v>35</v>
      </c>
      <c r="S81" s="35">
        <v>34.37</v>
      </c>
      <c r="T81" s="3" t="s">
        <v>42</v>
      </c>
      <c r="U81" s="3" t="s">
        <v>43</v>
      </c>
      <c r="V81" s="3" t="s">
        <v>288</v>
      </c>
      <c r="W81" s="3" t="s">
        <v>288</v>
      </c>
      <c r="Y81" s="3" t="s">
        <v>44</v>
      </c>
      <c r="AA81" s="28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</row>
    <row r="82" s="3" customFormat="1" ht="26.1" customHeight="1" spans="1:48">
      <c r="A82" s="3">
        <v>74</v>
      </c>
      <c r="B82" s="3" t="s">
        <v>290</v>
      </c>
      <c r="C82" s="3" t="s">
        <v>35</v>
      </c>
      <c r="D82" s="3" t="s">
        <v>100</v>
      </c>
      <c r="E82" s="3" t="s">
        <v>37</v>
      </c>
      <c r="F82" s="3" t="s">
        <v>100</v>
      </c>
      <c r="G82" s="3" t="s">
        <v>291</v>
      </c>
      <c r="H82" s="2" t="s">
        <v>292</v>
      </c>
      <c r="I82" s="31">
        <v>2014</v>
      </c>
      <c r="J82" s="31" t="s">
        <v>250</v>
      </c>
      <c r="K82" s="27" t="s">
        <v>40</v>
      </c>
      <c r="L82" s="2" t="s">
        <v>243</v>
      </c>
      <c r="M82" s="3">
        <v>144</v>
      </c>
      <c r="N82" s="28"/>
      <c r="O82" s="28"/>
      <c r="P82" s="28"/>
      <c r="Q82" s="28"/>
      <c r="R82" s="28">
        <v>144</v>
      </c>
      <c r="S82" s="35">
        <v>141.0688</v>
      </c>
      <c r="T82" s="3" t="s">
        <v>42</v>
      </c>
      <c r="U82" s="3" t="s">
        <v>43</v>
      </c>
      <c r="V82" s="3" t="s">
        <v>291</v>
      </c>
      <c r="W82" s="3" t="s">
        <v>291</v>
      </c>
      <c r="Y82" s="3" t="s">
        <v>44</v>
      </c>
      <c r="AA82" s="28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</row>
    <row r="83" s="3" customFormat="1" ht="26.1" customHeight="1" spans="1:48">
      <c r="A83" s="3">
        <v>75</v>
      </c>
      <c r="B83" s="3" t="s">
        <v>293</v>
      </c>
      <c r="C83" s="3" t="s">
        <v>35</v>
      </c>
      <c r="D83" s="3" t="s">
        <v>61</v>
      </c>
      <c r="E83" s="3" t="s">
        <v>37</v>
      </c>
      <c r="F83" s="3" t="s">
        <v>61</v>
      </c>
      <c r="G83" s="3" t="s">
        <v>294</v>
      </c>
      <c r="H83" s="2" t="s">
        <v>295</v>
      </c>
      <c r="I83" s="31">
        <v>2014</v>
      </c>
      <c r="J83" s="31" t="s">
        <v>242</v>
      </c>
      <c r="K83" s="27" t="s">
        <v>40</v>
      </c>
      <c r="L83" s="2" t="s">
        <v>243</v>
      </c>
      <c r="M83" s="3">
        <v>100</v>
      </c>
      <c r="N83" s="28"/>
      <c r="O83" s="28"/>
      <c r="P83" s="28"/>
      <c r="Q83" s="28"/>
      <c r="R83" s="28">
        <v>100</v>
      </c>
      <c r="S83" s="35">
        <v>98.2</v>
      </c>
      <c r="T83" s="3" t="s">
        <v>42</v>
      </c>
      <c r="U83" s="3" t="s">
        <v>43</v>
      </c>
      <c r="V83" s="3" t="s">
        <v>294</v>
      </c>
      <c r="W83" s="3" t="s">
        <v>294</v>
      </c>
      <c r="Y83" s="3" t="s">
        <v>44</v>
      </c>
      <c r="AA83" s="28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</row>
    <row r="84" s="3" customFormat="1" ht="26.1" customHeight="1" spans="1:48">
      <c r="A84" s="3">
        <v>76</v>
      </c>
      <c r="B84" s="3" t="s">
        <v>296</v>
      </c>
      <c r="C84" s="3" t="s">
        <v>35</v>
      </c>
      <c r="D84" s="3" t="s">
        <v>46</v>
      </c>
      <c r="E84" s="3" t="s">
        <v>37</v>
      </c>
      <c r="F84" s="3" t="s">
        <v>46</v>
      </c>
      <c r="G84" s="3" t="s">
        <v>297</v>
      </c>
      <c r="H84" s="2" t="s">
        <v>298</v>
      </c>
      <c r="I84" s="31">
        <v>2014</v>
      </c>
      <c r="J84" s="31" t="s">
        <v>242</v>
      </c>
      <c r="K84" s="27" t="s">
        <v>40</v>
      </c>
      <c r="L84" s="2" t="s">
        <v>243</v>
      </c>
      <c r="M84" s="3">
        <v>76</v>
      </c>
      <c r="N84" s="28"/>
      <c r="O84" s="28"/>
      <c r="P84" s="28"/>
      <c r="Q84" s="28"/>
      <c r="R84" s="28">
        <v>76</v>
      </c>
      <c r="S84" s="35">
        <v>74.632</v>
      </c>
      <c r="T84" s="3" t="s">
        <v>42</v>
      </c>
      <c r="U84" s="3" t="s">
        <v>43</v>
      </c>
      <c r="V84" s="3" t="s">
        <v>297</v>
      </c>
      <c r="W84" s="3" t="s">
        <v>297</v>
      </c>
      <c r="Y84" s="3" t="s">
        <v>44</v>
      </c>
      <c r="AA84" s="28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</row>
    <row r="85" s="3" customFormat="1" ht="26.1" customHeight="1" spans="1:48">
      <c r="A85" s="3">
        <v>77</v>
      </c>
      <c r="B85" s="3" t="s">
        <v>167</v>
      </c>
      <c r="C85" s="3" t="s">
        <v>35</v>
      </c>
      <c r="D85" s="3" t="s">
        <v>129</v>
      </c>
      <c r="E85" s="3" t="s">
        <v>37</v>
      </c>
      <c r="F85" s="3" t="s">
        <v>129</v>
      </c>
      <c r="G85" s="3" t="s">
        <v>168</v>
      </c>
      <c r="H85" s="2" t="s">
        <v>299</v>
      </c>
      <c r="I85" s="31">
        <v>2014</v>
      </c>
      <c r="J85" s="31" t="s">
        <v>242</v>
      </c>
      <c r="K85" s="27" t="s">
        <v>40</v>
      </c>
      <c r="L85" s="2" t="s">
        <v>243</v>
      </c>
      <c r="M85" s="3">
        <v>100</v>
      </c>
      <c r="N85" s="28"/>
      <c r="O85" s="28"/>
      <c r="P85" s="28"/>
      <c r="Q85" s="28"/>
      <c r="R85" s="28">
        <v>100</v>
      </c>
      <c r="S85" s="35">
        <v>98.2</v>
      </c>
      <c r="T85" s="3" t="s">
        <v>42</v>
      </c>
      <c r="U85" s="3" t="s">
        <v>43</v>
      </c>
      <c r="V85" s="3" t="s">
        <v>168</v>
      </c>
      <c r="W85" s="3" t="s">
        <v>168</v>
      </c>
      <c r="Y85" s="3" t="s">
        <v>44</v>
      </c>
      <c r="AA85" s="28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</row>
    <row r="86" s="3" customFormat="1" ht="26.1" customHeight="1" spans="1:48">
      <c r="A86" s="3">
        <v>78</v>
      </c>
      <c r="B86" s="3" t="s">
        <v>300</v>
      </c>
      <c r="C86" s="3" t="s">
        <v>35</v>
      </c>
      <c r="D86" s="3" t="s">
        <v>92</v>
      </c>
      <c r="E86" s="3" t="s">
        <v>37</v>
      </c>
      <c r="F86" s="3" t="s">
        <v>92</v>
      </c>
      <c r="G86" s="2" t="s">
        <v>301</v>
      </c>
      <c r="H86" s="2" t="s">
        <v>302</v>
      </c>
      <c r="I86" s="31">
        <v>2014</v>
      </c>
      <c r="J86" s="31" t="s">
        <v>238</v>
      </c>
      <c r="K86" s="27" t="s">
        <v>40</v>
      </c>
      <c r="L86" s="2" t="s">
        <v>243</v>
      </c>
      <c r="M86" s="3">
        <v>247.5</v>
      </c>
      <c r="N86" s="28"/>
      <c r="O86" s="28"/>
      <c r="P86" s="28"/>
      <c r="Q86" s="28"/>
      <c r="R86" s="28">
        <v>247.5</v>
      </c>
      <c r="S86" s="35">
        <v>243.045</v>
      </c>
      <c r="T86" s="3" t="s">
        <v>42</v>
      </c>
      <c r="U86" s="3" t="s">
        <v>43</v>
      </c>
      <c r="V86" s="3" t="s">
        <v>301</v>
      </c>
      <c r="W86" s="3" t="s">
        <v>301</v>
      </c>
      <c r="Y86" s="3" t="s">
        <v>44</v>
      </c>
      <c r="AA86" s="28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</row>
    <row r="87" s="3" customFormat="1" ht="26.1" customHeight="1" spans="1:48">
      <c r="A87" s="3">
        <v>79</v>
      </c>
      <c r="B87" s="3" t="s">
        <v>215</v>
      </c>
      <c r="C87" s="3" t="s">
        <v>35</v>
      </c>
      <c r="D87" s="3" t="s">
        <v>36</v>
      </c>
      <c r="E87" s="3" t="s">
        <v>37</v>
      </c>
      <c r="F87" s="3" t="s">
        <v>36</v>
      </c>
      <c r="G87" s="3" t="s">
        <v>38</v>
      </c>
      <c r="H87" s="2" t="s">
        <v>303</v>
      </c>
      <c r="I87" s="31">
        <v>2014</v>
      </c>
      <c r="J87" s="31" t="s">
        <v>238</v>
      </c>
      <c r="K87" s="27" t="s">
        <v>40</v>
      </c>
      <c r="L87" s="2" t="s">
        <v>243</v>
      </c>
      <c r="M87" s="3">
        <v>49</v>
      </c>
      <c r="N87" s="28"/>
      <c r="O87" s="28"/>
      <c r="P87" s="28"/>
      <c r="Q87" s="28"/>
      <c r="R87" s="28">
        <v>49</v>
      </c>
      <c r="S87" s="35">
        <v>48.118</v>
      </c>
      <c r="T87" s="3" t="s">
        <v>42</v>
      </c>
      <c r="U87" s="3" t="s">
        <v>43</v>
      </c>
      <c r="V87" s="3" t="s">
        <v>38</v>
      </c>
      <c r="W87" s="3" t="s">
        <v>38</v>
      </c>
      <c r="Y87" s="3" t="s">
        <v>44</v>
      </c>
      <c r="AA87" s="28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</row>
    <row r="88" s="3" customFormat="1" ht="30" customHeight="1" spans="1:48">
      <c r="A88" s="3">
        <v>80</v>
      </c>
      <c r="B88" s="3" t="s">
        <v>304</v>
      </c>
      <c r="C88" s="3" t="s">
        <v>35</v>
      </c>
      <c r="D88" s="3" t="s">
        <v>252</v>
      </c>
      <c r="E88" s="3" t="s">
        <v>37</v>
      </c>
      <c r="F88" s="3" t="s">
        <v>252</v>
      </c>
      <c r="G88" s="3" t="s">
        <v>58</v>
      </c>
      <c r="H88" s="2" t="s">
        <v>305</v>
      </c>
      <c r="I88" s="31">
        <v>2014</v>
      </c>
      <c r="J88" s="31" t="s">
        <v>242</v>
      </c>
      <c r="K88" s="27" t="s">
        <v>40</v>
      </c>
      <c r="L88" s="2" t="s">
        <v>243</v>
      </c>
      <c r="M88" s="3">
        <v>49.5</v>
      </c>
      <c r="N88" s="28"/>
      <c r="O88" s="28"/>
      <c r="P88" s="28"/>
      <c r="Q88" s="28"/>
      <c r="R88" s="28">
        <v>49.5</v>
      </c>
      <c r="S88" s="35">
        <v>48.5</v>
      </c>
      <c r="T88" s="3" t="s">
        <v>42</v>
      </c>
      <c r="U88" s="3" t="s">
        <v>43</v>
      </c>
      <c r="V88" s="3" t="s">
        <v>58</v>
      </c>
      <c r="W88" s="3" t="s">
        <v>58</v>
      </c>
      <c r="Y88" s="3" t="s">
        <v>44</v>
      </c>
      <c r="AA88" s="28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</row>
    <row r="89" s="3" customFormat="1" ht="26.1" customHeight="1" spans="1:48">
      <c r="A89" s="3">
        <v>81</v>
      </c>
      <c r="B89" s="3" t="s">
        <v>306</v>
      </c>
      <c r="C89" s="3" t="s">
        <v>35</v>
      </c>
      <c r="D89" s="3" t="s">
        <v>77</v>
      </c>
      <c r="E89" s="3" t="s">
        <v>37</v>
      </c>
      <c r="F89" s="3" t="s">
        <v>77</v>
      </c>
      <c r="G89" s="3" t="s">
        <v>108</v>
      </c>
      <c r="H89" s="2" t="s">
        <v>307</v>
      </c>
      <c r="I89" s="31">
        <v>2014</v>
      </c>
      <c r="J89" s="31" t="s">
        <v>242</v>
      </c>
      <c r="K89" s="27" t="s">
        <v>83</v>
      </c>
      <c r="L89" s="2" t="s">
        <v>243</v>
      </c>
      <c r="M89" s="3">
        <v>20</v>
      </c>
      <c r="N89" s="28"/>
      <c r="O89" s="28"/>
      <c r="P89" s="28"/>
      <c r="Q89" s="28"/>
      <c r="R89" s="28">
        <v>20</v>
      </c>
      <c r="S89" s="35">
        <v>19.64</v>
      </c>
      <c r="T89" s="3" t="s">
        <v>42</v>
      </c>
      <c r="U89" s="3" t="s">
        <v>43</v>
      </c>
      <c r="V89" s="3" t="s">
        <v>108</v>
      </c>
      <c r="W89" s="3" t="s">
        <v>108</v>
      </c>
      <c r="Y89" s="3" t="s">
        <v>44</v>
      </c>
      <c r="AA89" s="28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</row>
    <row r="90" s="3" customFormat="1" ht="26.1" customHeight="1" spans="1:48">
      <c r="A90" s="3">
        <v>82</v>
      </c>
      <c r="B90" s="3" t="s">
        <v>308</v>
      </c>
      <c r="C90" s="3" t="s">
        <v>35</v>
      </c>
      <c r="D90" s="3" t="s">
        <v>125</v>
      </c>
      <c r="E90" s="3" t="s">
        <v>37</v>
      </c>
      <c r="F90" s="3" t="s">
        <v>125</v>
      </c>
      <c r="G90" s="3" t="s">
        <v>309</v>
      </c>
      <c r="H90" s="2" t="s">
        <v>310</v>
      </c>
      <c r="I90" s="31">
        <v>2014</v>
      </c>
      <c r="J90" s="31" t="s">
        <v>238</v>
      </c>
      <c r="K90" s="27" t="s">
        <v>83</v>
      </c>
      <c r="L90" s="2" t="s">
        <v>243</v>
      </c>
      <c r="M90" s="3">
        <v>16</v>
      </c>
      <c r="N90" s="28"/>
      <c r="O90" s="28"/>
      <c r="P90" s="28"/>
      <c r="Q90" s="28"/>
      <c r="R90" s="28">
        <v>16</v>
      </c>
      <c r="S90" s="35">
        <v>15.712</v>
      </c>
      <c r="T90" s="3" t="s">
        <v>42</v>
      </c>
      <c r="U90" s="3" t="s">
        <v>43</v>
      </c>
      <c r="V90" s="3" t="s">
        <v>309</v>
      </c>
      <c r="W90" s="3" t="s">
        <v>309</v>
      </c>
      <c r="Y90" s="3" t="s">
        <v>44</v>
      </c>
      <c r="AA90" s="28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</row>
    <row r="91" s="3" customFormat="1" ht="26.1" customHeight="1" spans="1:48">
      <c r="A91" s="3">
        <v>83</v>
      </c>
      <c r="B91" s="3" t="s">
        <v>311</v>
      </c>
      <c r="C91" s="3" t="s">
        <v>35</v>
      </c>
      <c r="D91" s="3" t="s">
        <v>125</v>
      </c>
      <c r="E91" s="3" t="s">
        <v>37</v>
      </c>
      <c r="F91" s="3" t="s">
        <v>125</v>
      </c>
      <c r="G91" s="3" t="s">
        <v>245</v>
      </c>
      <c r="H91" s="2" t="s">
        <v>312</v>
      </c>
      <c r="I91" s="31">
        <v>2014</v>
      </c>
      <c r="J91" s="31" t="s">
        <v>250</v>
      </c>
      <c r="K91" s="27" t="s">
        <v>83</v>
      </c>
      <c r="L91" s="2" t="s">
        <v>243</v>
      </c>
      <c r="M91" s="3">
        <v>80</v>
      </c>
      <c r="N91" s="28"/>
      <c r="O91" s="28"/>
      <c r="P91" s="28"/>
      <c r="Q91" s="28"/>
      <c r="R91" s="28">
        <v>80</v>
      </c>
      <c r="S91" s="35">
        <v>78.331668</v>
      </c>
      <c r="T91" s="3" t="s">
        <v>42</v>
      </c>
      <c r="U91" s="3" t="s">
        <v>43</v>
      </c>
      <c r="V91" s="3" t="s">
        <v>245</v>
      </c>
      <c r="W91" s="3" t="s">
        <v>245</v>
      </c>
      <c r="Y91" s="3" t="s">
        <v>44</v>
      </c>
      <c r="AA91" s="28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</row>
    <row r="92" s="3" customFormat="1" ht="26.1" customHeight="1" spans="1:48">
      <c r="A92" s="3">
        <v>84</v>
      </c>
      <c r="B92" s="3" t="s">
        <v>313</v>
      </c>
      <c r="C92" s="3" t="s">
        <v>35</v>
      </c>
      <c r="D92" s="3" t="s">
        <v>70</v>
      </c>
      <c r="E92" s="3" t="s">
        <v>37</v>
      </c>
      <c r="F92" s="3" t="s">
        <v>70</v>
      </c>
      <c r="G92" s="3" t="s">
        <v>314</v>
      </c>
      <c r="H92" s="2" t="s">
        <v>315</v>
      </c>
      <c r="I92" s="31">
        <v>2014</v>
      </c>
      <c r="J92" s="31" t="s">
        <v>250</v>
      </c>
      <c r="K92" s="27" t="s">
        <v>83</v>
      </c>
      <c r="L92" s="2" t="s">
        <v>243</v>
      </c>
      <c r="M92" s="3">
        <v>60</v>
      </c>
      <c r="N92" s="28"/>
      <c r="O92" s="28"/>
      <c r="P92" s="28"/>
      <c r="Q92" s="28"/>
      <c r="R92" s="28">
        <v>60</v>
      </c>
      <c r="S92" s="35">
        <v>57.72179</v>
      </c>
      <c r="T92" s="3" t="s">
        <v>42</v>
      </c>
      <c r="U92" s="3" t="s">
        <v>43</v>
      </c>
      <c r="V92" s="3" t="s">
        <v>314</v>
      </c>
      <c r="W92" s="3" t="s">
        <v>314</v>
      </c>
      <c r="Y92" s="3" t="s">
        <v>44</v>
      </c>
      <c r="AA92" s="28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</row>
    <row r="93" s="3" customFormat="1" ht="26.1" customHeight="1" spans="1:48">
      <c r="A93" s="3">
        <v>85</v>
      </c>
      <c r="B93" s="3" t="s">
        <v>316</v>
      </c>
      <c r="C93" s="3" t="s">
        <v>35</v>
      </c>
      <c r="D93" s="3" t="s">
        <v>70</v>
      </c>
      <c r="E93" s="3" t="s">
        <v>37</v>
      </c>
      <c r="F93" s="3" t="s">
        <v>70</v>
      </c>
      <c r="G93" s="3" t="s">
        <v>317</v>
      </c>
      <c r="H93" s="2" t="s">
        <v>318</v>
      </c>
      <c r="I93" s="31">
        <v>2014</v>
      </c>
      <c r="J93" s="31" t="s">
        <v>250</v>
      </c>
      <c r="K93" s="27" t="s">
        <v>83</v>
      </c>
      <c r="L93" s="2" t="s">
        <v>243</v>
      </c>
      <c r="M93" s="3">
        <v>56</v>
      </c>
      <c r="N93" s="28"/>
      <c r="O93" s="28"/>
      <c r="P93" s="28"/>
      <c r="Q93" s="28"/>
      <c r="R93" s="28">
        <v>56</v>
      </c>
      <c r="S93" s="35">
        <v>54.99</v>
      </c>
      <c r="T93" s="3" t="s">
        <v>42</v>
      </c>
      <c r="U93" s="3" t="s">
        <v>43</v>
      </c>
      <c r="V93" s="3" t="s">
        <v>317</v>
      </c>
      <c r="W93" s="3" t="s">
        <v>317</v>
      </c>
      <c r="Y93" s="3" t="s">
        <v>44</v>
      </c>
      <c r="AA93" s="28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</row>
    <row r="94" s="3" customFormat="1" ht="26.1" customHeight="1" spans="1:48">
      <c r="A94" s="3">
        <v>86</v>
      </c>
      <c r="B94" s="3" t="s">
        <v>319</v>
      </c>
      <c r="C94" s="3" t="s">
        <v>35</v>
      </c>
      <c r="D94" s="3" t="s">
        <v>96</v>
      </c>
      <c r="E94" s="3" t="s">
        <v>37</v>
      </c>
      <c r="F94" s="3" t="s">
        <v>96</v>
      </c>
      <c r="G94" s="3" t="s">
        <v>180</v>
      </c>
      <c r="H94" s="2" t="s">
        <v>320</v>
      </c>
      <c r="I94" s="31">
        <v>2014</v>
      </c>
      <c r="J94" s="31" t="s">
        <v>242</v>
      </c>
      <c r="K94" s="27" t="s">
        <v>83</v>
      </c>
      <c r="L94" s="2" t="s">
        <v>243</v>
      </c>
      <c r="M94" s="3">
        <v>48</v>
      </c>
      <c r="N94" s="28"/>
      <c r="O94" s="28"/>
      <c r="P94" s="28"/>
      <c r="Q94" s="28"/>
      <c r="R94" s="28">
        <v>48</v>
      </c>
      <c r="S94" s="35">
        <v>47.13</v>
      </c>
      <c r="T94" s="3" t="s">
        <v>42</v>
      </c>
      <c r="U94" s="3" t="s">
        <v>43</v>
      </c>
      <c r="V94" s="3" t="s">
        <v>180</v>
      </c>
      <c r="W94" s="3" t="s">
        <v>180</v>
      </c>
      <c r="Y94" s="3" t="s">
        <v>44</v>
      </c>
      <c r="AA94" s="28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</row>
    <row r="95" s="3" customFormat="1" ht="26.1" customHeight="1" spans="1:48">
      <c r="A95" s="3">
        <v>87</v>
      </c>
      <c r="B95" s="3" t="s">
        <v>321</v>
      </c>
      <c r="C95" s="3" t="s">
        <v>35</v>
      </c>
      <c r="D95" s="3" t="s">
        <v>80</v>
      </c>
      <c r="E95" s="3" t="s">
        <v>37</v>
      </c>
      <c r="F95" s="3" t="s">
        <v>80</v>
      </c>
      <c r="G95" s="3" t="s">
        <v>322</v>
      </c>
      <c r="H95" s="2" t="s">
        <v>323</v>
      </c>
      <c r="I95" s="31">
        <v>2014</v>
      </c>
      <c r="J95" s="31" t="s">
        <v>250</v>
      </c>
      <c r="K95" s="27" t="s">
        <v>83</v>
      </c>
      <c r="L95" s="2" t="s">
        <v>324</v>
      </c>
      <c r="M95" s="3">
        <v>15</v>
      </c>
      <c r="N95" s="28"/>
      <c r="O95" s="28"/>
      <c r="P95" s="28"/>
      <c r="Q95" s="28"/>
      <c r="R95" s="28">
        <v>15</v>
      </c>
      <c r="S95" s="35">
        <v>15</v>
      </c>
      <c r="T95" s="3" t="s">
        <v>42</v>
      </c>
      <c r="U95" s="3" t="s">
        <v>43</v>
      </c>
      <c r="V95" s="3" t="s">
        <v>322</v>
      </c>
      <c r="W95" s="3" t="s">
        <v>322</v>
      </c>
      <c r="Y95" s="3" t="s">
        <v>44</v>
      </c>
      <c r="AA95" s="28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</row>
    <row r="96" s="3" customFormat="1" ht="26.1" customHeight="1" spans="1:48">
      <c r="A96" s="3">
        <v>88</v>
      </c>
      <c r="B96" s="3" t="s">
        <v>306</v>
      </c>
      <c r="C96" s="3" t="s">
        <v>35</v>
      </c>
      <c r="D96" s="3" t="s">
        <v>77</v>
      </c>
      <c r="E96" s="3" t="s">
        <v>37</v>
      </c>
      <c r="F96" s="3" t="s">
        <v>77</v>
      </c>
      <c r="G96" s="3" t="s">
        <v>108</v>
      </c>
      <c r="H96" s="2" t="s">
        <v>325</v>
      </c>
      <c r="I96" s="31">
        <v>2014</v>
      </c>
      <c r="J96" s="31" t="s">
        <v>238</v>
      </c>
      <c r="K96" s="27" t="s">
        <v>83</v>
      </c>
      <c r="L96" s="2" t="s">
        <v>324</v>
      </c>
      <c r="M96" s="3">
        <v>10</v>
      </c>
      <c r="N96" s="28"/>
      <c r="O96" s="28"/>
      <c r="P96" s="28"/>
      <c r="Q96" s="28"/>
      <c r="R96" s="28">
        <v>10</v>
      </c>
      <c r="S96" s="35">
        <v>10</v>
      </c>
      <c r="T96" s="3" t="s">
        <v>42</v>
      </c>
      <c r="U96" s="3" t="s">
        <v>43</v>
      </c>
      <c r="V96" s="3" t="s">
        <v>108</v>
      </c>
      <c r="W96" s="3" t="s">
        <v>108</v>
      </c>
      <c r="Y96" s="3" t="s">
        <v>44</v>
      </c>
      <c r="AA96" s="28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</row>
    <row r="97" s="3" customFormat="1" ht="26.1" customHeight="1" spans="1:48">
      <c r="A97" s="3">
        <v>89</v>
      </c>
      <c r="B97" s="3" t="s">
        <v>326</v>
      </c>
      <c r="C97" s="3" t="s">
        <v>35</v>
      </c>
      <c r="D97" s="3" t="s">
        <v>96</v>
      </c>
      <c r="E97" s="3" t="s">
        <v>37</v>
      </c>
      <c r="F97" s="3" t="s">
        <v>96</v>
      </c>
      <c r="G97" s="3" t="s">
        <v>327</v>
      </c>
      <c r="H97" s="2" t="s">
        <v>328</v>
      </c>
      <c r="I97" s="31">
        <v>2014</v>
      </c>
      <c r="J97" s="31" t="s">
        <v>250</v>
      </c>
      <c r="K97" s="27" t="s">
        <v>83</v>
      </c>
      <c r="L97" s="2" t="s">
        <v>324</v>
      </c>
      <c r="M97" s="3">
        <v>10</v>
      </c>
      <c r="N97" s="28"/>
      <c r="O97" s="28"/>
      <c r="P97" s="28"/>
      <c r="Q97" s="28"/>
      <c r="R97" s="28">
        <v>10</v>
      </c>
      <c r="S97" s="35">
        <v>10</v>
      </c>
      <c r="T97" s="3" t="s">
        <v>42</v>
      </c>
      <c r="U97" s="3" t="s">
        <v>43</v>
      </c>
      <c r="V97" s="3" t="s">
        <v>327</v>
      </c>
      <c r="W97" s="3" t="s">
        <v>327</v>
      </c>
      <c r="Y97" s="3" t="s">
        <v>44</v>
      </c>
      <c r="AA97" s="28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</row>
    <row r="98" s="3" customFormat="1" ht="26.1" customHeight="1" spans="1:48">
      <c r="A98" s="3">
        <v>90</v>
      </c>
      <c r="B98" s="3" t="s">
        <v>329</v>
      </c>
      <c r="C98" s="3" t="s">
        <v>35</v>
      </c>
      <c r="D98" s="3" t="s">
        <v>201</v>
      </c>
      <c r="E98" s="3" t="s">
        <v>37</v>
      </c>
      <c r="F98" s="3" t="s">
        <v>201</v>
      </c>
      <c r="G98" s="3" t="s">
        <v>330</v>
      </c>
      <c r="H98" s="2" t="s">
        <v>331</v>
      </c>
      <c r="I98" s="31">
        <v>2014</v>
      </c>
      <c r="J98" s="31" t="s">
        <v>221</v>
      </c>
      <c r="K98" s="27" t="s">
        <v>49</v>
      </c>
      <c r="L98" s="2" t="s">
        <v>324</v>
      </c>
      <c r="M98" s="3">
        <v>15</v>
      </c>
      <c r="N98" s="28"/>
      <c r="O98" s="28"/>
      <c r="P98" s="28"/>
      <c r="Q98" s="28"/>
      <c r="R98" s="28">
        <v>15</v>
      </c>
      <c r="S98" s="35">
        <v>15</v>
      </c>
      <c r="T98" s="3" t="s">
        <v>42</v>
      </c>
      <c r="U98" s="3" t="s">
        <v>43</v>
      </c>
      <c r="V98" s="3" t="s">
        <v>330</v>
      </c>
      <c r="W98" s="3" t="s">
        <v>330</v>
      </c>
      <c r="Y98" s="3" t="s">
        <v>44</v>
      </c>
      <c r="AA98" s="28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</row>
    <row r="99" s="3" customFormat="1" ht="26.1" customHeight="1" spans="1:48">
      <c r="A99" s="3">
        <v>91</v>
      </c>
      <c r="B99" s="3" t="s">
        <v>332</v>
      </c>
      <c r="C99" s="3" t="s">
        <v>35</v>
      </c>
      <c r="D99" s="3" t="s">
        <v>54</v>
      </c>
      <c r="E99" s="3" t="s">
        <v>37</v>
      </c>
      <c r="F99" s="3" t="s">
        <v>54</v>
      </c>
      <c r="G99" s="3" t="s">
        <v>333</v>
      </c>
      <c r="H99" s="2" t="s">
        <v>334</v>
      </c>
      <c r="I99" s="31">
        <v>2014</v>
      </c>
      <c r="J99" s="31" t="s">
        <v>335</v>
      </c>
      <c r="K99" s="27" t="s">
        <v>49</v>
      </c>
      <c r="L99" s="2" t="s">
        <v>324</v>
      </c>
      <c r="M99" s="3">
        <v>15</v>
      </c>
      <c r="N99" s="28"/>
      <c r="O99" s="28"/>
      <c r="P99" s="28"/>
      <c r="Q99" s="28"/>
      <c r="R99" s="28">
        <v>15</v>
      </c>
      <c r="S99" s="35">
        <v>15</v>
      </c>
      <c r="T99" s="3" t="s">
        <v>42</v>
      </c>
      <c r="U99" s="3" t="s">
        <v>43</v>
      </c>
      <c r="V99" s="3" t="s">
        <v>333</v>
      </c>
      <c r="W99" s="3" t="s">
        <v>333</v>
      </c>
      <c r="Y99" s="3" t="s">
        <v>44</v>
      </c>
      <c r="AA99" s="28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</row>
    <row r="100" s="3" customFormat="1" ht="26.1" customHeight="1" spans="1:48">
      <c r="A100" s="3">
        <v>92</v>
      </c>
      <c r="B100" s="3" t="s">
        <v>336</v>
      </c>
      <c r="C100" s="3" t="s">
        <v>35</v>
      </c>
      <c r="D100" s="3" t="s">
        <v>114</v>
      </c>
      <c r="E100" s="3" t="s">
        <v>37</v>
      </c>
      <c r="F100" s="3" t="s">
        <v>114</v>
      </c>
      <c r="G100" s="3" t="s">
        <v>337</v>
      </c>
      <c r="H100" s="2" t="s">
        <v>338</v>
      </c>
      <c r="I100" s="31">
        <v>2015</v>
      </c>
      <c r="J100" s="31" t="s">
        <v>339</v>
      </c>
      <c r="K100" s="27" t="s">
        <v>40</v>
      </c>
      <c r="L100" s="2" t="s">
        <v>340</v>
      </c>
      <c r="M100" s="3">
        <v>70</v>
      </c>
      <c r="N100" s="28"/>
      <c r="O100" s="28"/>
      <c r="P100" s="28"/>
      <c r="Q100" s="28"/>
      <c r="R100" s="28">
        <v>70</v>
      </c>
      <c r="S100" s="3">
        <v>68.8953</v>
      </c>
      <c r="T100" s="3" t="s">
        <v>42</v>
      </c>
      <c r="U100" s="3" t="s">
        <v>43</v>
      </c>
      <c r="V100" s="3" t="s">
        <v>337</v>
      </c>
      <c r="W100" s="3" t="s">
        <v>337</v>
      </c>
      <c r="Y100" s="3" t="s">
        <v>44</v>
      </c>
      <c r="AA100" s="28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</row>
    <row r="101" s="3" customFormat="1" ht="26.1" customHeight="1" spans="1:48">
      <c r="A101" s="3">
        <v>93</v>
      </c>
      <c r="B101" s="3" t="s">
        <v>341</v>
      </c>
      <c r="C101" s="3" t="s">
        <v>35</v>
      </c>
      <c r="D101" s="3" t="s">
        <v>259</v>
      </c>
      <c r="E101" s="3" t="s">
        <v>37</v>
      </c>
      <c r="F101" s="3" t="s">
        <v>259</v>
      </c>
      <c r="G101" s="3" t="s">
        <v>342</v>
      </c>
      <c r="H101" s="2" t="s">
        <v>343</v>
      </c>
      <c r="I101" s="31">
        <v>2015</v>
      </c>
      <c r="J101" s="31" t="s">
        <v>339</v>
      </c>
      <c r="K101" s="27" t="s">
        <v>40</v>
      </c>
      <c r="L101" s="2" t="s">
        <v>340</v>
      </c>
      <c r="M101" s="3">
        <v>105</v>
      </c>
      <c r="N101" s="28"/>
      <c r="O101" s="28"/>
      <c r="P101" s="28"/>
      <c r="Q101" s="28"/>
      <c r="R101" s="28">
        <v>105</v>
      </c>
      <c r="S101" s="3">
        <v>104.91854</v>
      </c>
      <c r="T101" s="3" t="s">
        <v>42</v>
      </c>
      <c r="U101" s="3" t="s">
        <v>43</v>
      </c>
      <c r="V101" s="3" t="s">
        <v>342</v>
      </c>
      <c r="W101" s="3" t="s">
        <v>342</v>
      </c>
      <c r="Y101" s="3" t="s">
        <v>44</v>
      </c>
      <c r="AA101" s="28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</row>
    <row r="102" s="3" customFormat="1" ht="26.1" customHeight="1" spans="1:48">
      <c r="A102" s="3">
        <v>94</v>
      </c>
      <c r="B102" s="3" t="s">
        <v>344</v>
      </c>
      <c r="C102" s="3" t="s">
        <v>35</v>
      </c>
      <c r="D102" s="3" t="s">
        <v>88</v>
      </c>
      <c r="E102" s="3" t="s">
        <v>37</v>
      </c>
      <c r="F102" s="3" t="s">
        <v>88</v>
      </c>
      <c r="G102" s="3" t="s">
        <v>345</v>
      </c>
      <c r="H102" s="2" t="s">
        <v>346</v>
      </c>
      <c r="I102" s="31">
        <v>2015</v>
      </c>
      <c r="J102" s="31" t="s">
        <v>339</v>
      </c>
      <c r="K102" s="27" t="s">
        <v>83</v>
      </c>
      <c r="L102" s="2" t="s">
        <v>340</v>
      </c>
      <c r="M102" s="3">
        <v>64</v>
      </c>
      <c r="N102" s="28"/>
      <c r="O102" s="28"/>
      <c r="P102" s="28"/>
      <c r="Q102" s="28"/>
      <c r="R102" s="28">
        <v>64</v>
      </c>
      <c r="S102" s="35">
        <v>62.830244</v>
      </c>
      <c r="T102" s="3" t="s">
        <v>42</v>
      </c>
      <c r="U102" s="3" t="s">
        <v>43</v>
      </c>
      <c r="V102" s="3" t="s">
        <v>345</v>
      </c>
      <c r="W102" s="3" t="s">
        <v>345</v>
      </c>
      <c r="Y102" s="3" t="s">
        <v>44</v>
      </c>
      <c r="Z102" s="40"/>
      <c r="AA102" s="41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</row>
    <row r="103" s="3" customFormat="1" ht="26.1" customHeight="1" spans="1:48">
      <c r="A103" s="3">
        <v>95</v>
      </c>
      <c r="B103" s="3" t="s">
        <v>347</v>
      </c>
      <c r="C103" s="3" t="s">
        <v>35</v>
      </c>
      <c r="D103" s="3" t="s">
        <v>88</v>
      </c>
      <c r="E103" s="3" t="s">
        <v>37</v>
      </c>
      <c r="F103" s="3" t="s">
        <v>88</v>
      </c>
      <c r="G103" s="3" t="s">
        <v>345</v>
      </c>
      <c r="H103" s="2" t="s">
        <v>348</v>
      </c>
      <c r="I103" s="31">
        <v>2015</v>
      </c>
      <c r="J103" s="31" t="s">
        <v>339</v>
      </c>
      <c r="K103" s="27" t="s">
        <v>40</v>
      </c>
      <c r="L103" s="2" t="s">
        <v>340</v>
      </c>
      <c r="M103" s="3">
        <v>175</v>
      </c>
      <c r="N103" s="28"/>
      <c r="O103" s="28"/>
      <c r="P103" s="28"/>
      <c r="Q103" s="28"/>
      <c r="R103" s="28">
        <v>175</v>
      </c>
      <c r="S103" s="35">
        <v>172.2802</v>
      </c>
      <c r="T103" s="3" t="s">
        <v>42</v>
      </c>
      <c r="U103" s="3" t="s">
        <v>43</v>
      </c>
      <c r="V103" s="3" t="s">
        <v>345</v>
      </c>
      <c r="W103" s="3" t="s">
        <v>345</v>
      </c>
      <c r="Y103" s="3" t="s">
        <v>44</v>
      </c>
      <c r="Z103" s="40"/>
      <c r="AA103" s="41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</row>
    <row r="104" s="3" customFormat="1" ht="26.1" customHeight="1" spans="1:48">
      <c r="A104" s="3">
        <v>96</v>
      </c>
      <c r="B104" s="3" t="s">
        <v>349</v>
      </c>
      <c r="C104" s="3" t="s">
        <v>35</v>
      </c>
      <c r="D104" s="3" t="s">
        <v>118</v>
      </c>
      <c r="E104" s="3" t="s">
        <v>37</v>
      </c>
      <c r="F104" s="3" t="s">
        <v>118</v>
      </c>
      <c r="G104" s="3" t="s">
        <v>350</v>
      </c>
      <c r="H104" s="2" t="s">
        <v>343</v>
      </c>
      <c r="I104" s="31">
        <v>2015</v>
      </c>
      <c r="J104" s="31" t="s">
        <v>339</v>
      </c>
      <c r="K104" s="27" t="s">
        <v>40</v>
      </c>
      <c r="L104" s="2" t="s">
        <v>340</v>
      </c>
      <c r="M104" s="3">
        <v>105</v>
      </c>
      <c r="N104" s="28"/>
      <c r="O104" s="28"/>
      <c r="P104" s="28"/>
      <c r="Q104" s="28"/>
      <c r="R104" s="28">
        <v>105</v>
      </c>
      <c r="S104" s="35">
        <v>103.362812</v>
      </c>
      <c r="T104" s="3" t="s">
        <v>42</v>
      </c>
      <c r="U104" s="3" t="s">
        <v>43</v>
      </c>
      <c r="V104" s="3" t="s">
        <v>350</v>
      </c>
      <c r="W104" s="3" t="s">
        <v>350</v>
      </c>
      <c r="Y104" s="3" t="s">
        <v>44</v>
      </c>
      <c r="Z104" s="40"/>
      <c r="AA104" s="41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</row>
    <row r="105" s="3" customFormat="1" ht="26.1" customHeight="1" spans="1:48">
      <c r="A105" s="3">
        <v>97</v>
      </c>
      <c r="B105" s="3" t="s">
        <v>351</v>
      </c>
      <c r="C105" s="3" t="s">
        <v>35</v>
      </c>
      <c r="D105" s="3" t="s">
        <v>92</v>
      </c>
      <c r="E105" s="3" t="s">
        <v>37</v>
      </c>
      <c r="F105" s="3" t="s">
        <v>92</v>
      </c>
      <c r="G105" s="3" t="s">
        <v>352</v>
      </c>
      <c r="H105" s="2" t="s">
        <v>353</v>
      </c>
      <c r="I105" s="31">
        <v>2015</v>
      </c>
      <c r="J105" s="31" t="s">
        <v>339</v>
      </c>
      <c r="K105" s="27" t="s">
        <v>40</v>
      </c>
      <c r="L105" s="2" t="s">
        <v>340</v>
      </c>
      <c r="M105" s="3">
        <v>140</v>
      </c>
      <c r="N105" s="28"/>
      <c r="O105" s="28"/>
      <c r="P105" s="28"/>
      <c r="Q105" s="28"/>
      <c r="R105" s="28">
        <v>140</v>
      </c>
      <c r="S105" s="35">
        <v>137.836377</v>
      </c>
      <c r="T105" s="3" t="s">
        <v>42</v>
      </c>
      <c r="U105" s="3" t="s">
        <v>43</v>
      </c>
      <c r="V105" s="3" t="s">
        <v>352</v>
      </c>
      <c r="W105" s="3" t="s">
        <v>352</v>
      </c>
      <c r="Y105" s="3" t="s">
        <v>44</v>
      </c>
      <c r="AA105" s="28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</row>
    <row r="106" s="3" customFormat="1" ht="26.1" customHeight="1" spans="1:48">
      <c r="A106" s="3">
        <v>98</v>
      </c>
      <c r="B106" s="3" t="s">
        <v>176</v>
      </c>
      <c r="C106" s="3" t="s">
        <v>35</v>
      </c>
      <c r="D106" s="3" t="s">
        <v>96</v>
      </c>
      <c r="E106" s="3" t="s">
        <v>37</v>
      </c>
      <c r="F106" s="3" t="s">
        <v>96</v>
      </c>
      <c r="G106" s="3" t="s">
        <v>177</v>
      </c>
      <c r="H106" s="2" t="s">
        <v>354</v>
      </c>
      <c r="I106" s="31">
        <v>2015</v>
      </c>
      <c r="J106" s="31" t="s">
        <v>339</v>
      </c>
      <c r="K106" s="27" t="s">
        <v>40</v>
      </c>
      <c r="L106" s="2" t="s">
        <v>340</v>
      </c>
      <c r="M106" s="3">
        <v>91</v>
      </c>
      <c r="N106" s="28"/>
      <c r="O106" s="28"/>
      <c r="P106" s="28"/>
      <c r="Q106" s="28"/>
      <c r="R106" s="28">
        <v>91</v>
      </c>
      <c r="S106" s="35">
        <v>89.635402</v>
      </c>
      <c r="T106" s="3" t="s">
        <v>42</v>
      </c>
      <c r="U106" s="3" t="s">
        <v>43</v>
      </c>
      <c r="V106" s="3" t="s">
        <v>177</v>
      </c>
      <c r="W106" s="3" t="s">
        <v>177</v>
      </c>
      <c r="Y106" s="3" t="s">
        <v>44</v>
      </c>
      <c r="AA106" s="28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</row>
    <row r="107" s="3" customFormat="1" ht="26.1" customHeight="1" spans="1:48">
      <c r="A107" s="3">
        <v>99</v>
      </c>
      <c r="B107" s="3" t="s">
        <v>355</v>
      </c>
      <c r="C107" s="3" t="s">
        <v>35</v>
      </c>
      <c r="D107" s="3" t="s">
        <v>164</v>
      </c>
      <c r="E107" s="3" t="s">
        <v>37</v>
      </c>
      <c r="F107" s="3" t="s">
        <v>164</v>
      </c>
      <c r="G107" s="3" t="s">
        <v>356</v>
      </c>
      <c r="H107" s="2" t="s">
        <v>357</v>
      </c>
      <c r="I107" s="31">
        <v>2015</v>
      </c>
      <c r="J107" s="31" t="s">
        <v>358</v>
      </c>
      <c r="K107" s="27" t="s">
        <v>40</v>
      </c>
      <c r="L107" s="2" t="s">
        <v>340</v>
      </c>
      <c r="M107" s="3">
        <v>232</v>
      </c>
      <c r="N107" s="28"/>
      <c r="O107" s="28"/>
      <c r="P107" s="28"/>
      <c r="Q107" s="28"/>
      <c r="R107" s="28">
        <v>232</v>
      </c>
      <c r="S107" s="35">
        <v>228.515526</v>
      </c>
      <c r="T107" s="3" t="s">
        <v>42</v>
      </c>
      <c r="U107" s="3" t="s">
        <v>43</v>
      </c>
      <c r="V107" s="3" t="s">
        <v>356</v>
      </c>
      <c r="W107" s="3" t="s">
        <v>356</v>
      </c>
      <c r="Y107" s="3" t="s">
        <v>44</v>
      </c>
      <c r="AA107" s="28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</row>
    <row r="108" s="3" customFormat="1" ht="26.1" customHeight="1" spans="1:48">
      <c r="A108" s="3">
        <v>100</v>
      </c>
      <c r="B108" s="3" t="s">
        <v>359</v>
      </c>
      <c r="C108" s="3" t="s">
        <v>35</v>
      </c>
      <c r="D108" s="3" t="s">
        <v>61</v>
      </c>
      <c r="E108" s="3" t="s">
        <v>37</v>
      </c>
      <c r="F108" s="3" t="s">
        <v>61</v>
      </c>
      <c r="G108" s="3" t="s">
        <v>360</v>
      </c>
      <c r="H108" s="2" t="s">
        <v>361</v>
      </c>
      <c r="I108" s="31">
        <v>2015</v>
      </c>
      <c r="J108" s="31" t="s">
        <v>339</v>
      </c>
      <c r="K108" s="27" t="s">
        <v>40</v>
      </c>
      <c r="L108" s="2" t="s">
        <v>340</v>
      </c>
      <c r="M108" s="3">
        <v>200</v>
      </c>
      <c r="N108" s="28"/>
      <c r="O108" s="28"/>
      <c r="P108" s="28"/>
      <c r="Q108" s="28"/>
      <c r="R108" s="28">
        <v>200</v>
      </c>
      <c r="S108" s="35">
        <v>196.3811</v>
      </c>
      <c r="T108" s="3" t="s">
        <v>42</v>
      </c>
      <c r="U108" s="3" t="s">
        <v>43</v>
      </c>
      <c r="V108" s="3" t="s">
        <v>360</v>
      </c>
      <c r="W108" s="3" t="s">
        <v>360</v>
      </c>
      <c r="Y108" s="3" t="s">
        <v>44</v>
      </c>
      <c r="AA108" s="28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</row>
    <row r="109" s="3" customFormat="1" ht="26.1" customHeight="1" spans="1:48">
      <c r="A109" s="3">
        <v>101</v>
      </c>
      <c r="B109" s="3" t="s">
        <v>362</v>
      </c>
      <c r="C109" s="3" t="s">
        <v>35</v>
      </c>
      <c r="D109" s="3" t="s">
        <v>61</v>
      </c>
      <c r="E109" s="3" t="s">
        <v>37</v>
      </c>
      <c r="F109" s="3" t="s">
        <v>61</v>
      </c>
      <c r="G109" s="3" t="s">
        <v>363</v>
      </c>
      <c r="H109" s="2" t="s">
        <v>364</v>
      </c>
      <c r="I109" s="31">
        <v>2015</v>
      </c>
      <c r="J109" s="31" t="s">
        <v>339</v>
      </c>
      <c r="K109" s="27" t="s">
        <v>40</v>
      </c>
      <c r="L109" s="2" t="s">
        <v>340</v>
      </c>
      <c r="M109" s="3">
        <v>160</v>
      </c>
      <c r="N109" s="28"/>
      <c r="O109" s="28"/>
      <c r="P109" s="28"/>
      <c r="Q109" s="28"/>
      <c r="R109" s="28">
        <v>160</v>
      </c>
      <c r="S109" s="35">
        <v>157.5016</v>
      </c>
      <c r="T109" s="3" t="s">
        <v>42</v>
      </c>
      <c r="U109" s="3" t="s">
        <v>43</v>
      </c>
      <c r="V109" s="3" t="s">
        <v>363</v>
      </c>
      <c r="W109" s="3" t="s">
        <v>363</v>
      </c>
      <c r="Y109" s="3" t="s">
        <v>44</v>
      </c>
      <c r="AA109" s="28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</row>
    <row r="110" s="3" customFormat="1" ht="26.1" customHeight="1" spans="1:48">
      <c r="A110" s="3">
        <v>102</v>
      </c>
      <c r="B110" s="3" t="s">
        <v>365</v>
      </c>
      <c r="C110" s="3" t="s">
        <v>35</v>
      </c>
      <c r="D110" s="3" t="s">
        <v>92</v>
      </c>
      <c r="E110" s="3" t="s">
        <v>37</v>
      </c>
      <c r="F110" s="3" t="s">
        <v>92</v>
      </c>
      <c r="G110" s="3" t="s">
        <v>366</v>
      </c>
      <c r="H110" s="2" t="s">
        <v>343</v>
      </c>
      <c r="I110" s="31">
        <v>2015</v>
      </c>
      <c r="J110" s="31" t="s">
        <v>339</v>
      </c>
      <c r="K110" s="27" t="s">
        <v>40</v>
      </c>
      <c r="L110" s="2" t="s">
        <v>340</v>
      </c>
      <c r="M110" s="3">
        <v>105</v>
      </c>
      <c r="N110" s="28"/>
      <c r="O110" s="28"/>
      <c r="P110" s="28"/>
      <c r="Q110" s="28"/>
      <c r="R110" s="28">
        <v>105</v>
      </c>
      <c r="S110" s="35">
        <v>103.448</v>
      </c>
      <c r="T110" s="3" t="s">
        <v>42</v>
      </c>
      <c r="U110" s="3" t="s">
        <v>43</v>
      </c>
      <c r="V110" s="3" t="s">
        <v>366</v>
      </c>
      <c r="W110" s="3" t="s">
        <v>366</v>
      </c>
      <c r="Y110" s="3" t="s">
        <v>44</v>
      </c>
      <c r="AA110" s="28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</row>
    <row r="111" s="3" customFormat="1" ht="26.1" customHeight="1" spans="1:48">
      <c r="A111" s="3">
        <v>103</v>
      </c>
      <c r="B111" s="3" t="s">
        <v>367</v>
      </c>
      <c r="C111" s="3" t="s">
        <v>35</v>
      </c>
      <c r="D111" s="3" t="s">
        <v>147</v>
      </c>
      <c r="E111" s="3" t="s">
        <v>37</v>
      </c>
      <c r="F111" s="3" t="s">
        <v>147</v>
      </c>
      <c r="G111" s="3" t="s">
        <v>368</v>
      </c>
      <c r="H111" s="2" t="s">
        <v>369</v>
      </c>
      <c r="I111" s="31">
        <v>2015</v>
      </c>
      <c r="J111" s="31" t="s">
        <v>339</v>
      </c>
      <c r="K111" s="27" t="s">
        <v>40</v>
      </c>
      <c r="L111" s="2" t="s">
        <v>340</v>
      </c>
      <c r="M111" s="3">
        <v>98</v>
      </c>
      <c r="N111" s="28"/>
      <c r="O111" s="28"/>
      <c r="P111" s="28"/>
      <c r="Q111" s="28"/>
      <c r="R111" s="28">
        <v>98</v>
      </c>
      <c r="S111" s="35">
        <v>96.5001</v>
      </c>
      <c r="T111" s="3" t="s">
        <v>42</v>
      </c>
      <c r="U111" s="3" t="s">
        <v>43</v>
      </c>
      <c r="V111" s="3" t="s">
        <v>368</v>
      </c>
      <c r="W111" s="3" t="s">
        <v>368</v>
      </c>
      <c r="Y111" s="3" t="s">
        <v>44</v>
      </c>
      <c r="AA111" s="28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</row>
    <row r="112" s="3" customFormat="1" ht="26.1" customHeight="1" spans="1:48">
      <c r="A112" s="3">
        <v>104</v>
      </c>
      <c r="B112" s="3" t="s">
        <v>370</v>
      </c>
      <c r="C112" s="3" t="s">
        <v>35</v>
      </c>
      <c r="D112" s="3" t="s">
        <v>54</v>
      </c>
      <c r="E112" s="3" t="s">
        <v>37</v>
      </c>
      <c r="F112" s="3" t="s">
        <v>54</v>
      </c>
      <c r="G112" s="3" t="s">
        <v>371</v>
      </c>
      <c r="H112" s="2" t="s">
        <v>372</v>
      </c>
      <c r="I112" s="31">
        <v>2015</v>
      </c>
      <c r="J112" s="31" t="s">
        <v>339</v>
      </c>
      <c r="K112" s="27" t="s">
        <v>40</v>
      </c>
      <c r="L112" s="2" t="s">
        <v>340</v>
      </c>
      <c r="M112" s="3">
        <v>154</v>
      </c>
      <c r="N112" s="28"/>
      <c r="O112" s="28"/>
      <c r="P112" s="28"/>
      <c r="Q112" s="28"/>
      <c r="R112" s="28">
        <v>154</v>
      </c>
      <c r="S112" s="35">
        <v>151.524705</v>
      </c>
      <c r="T112" s="3" t="s">
        <v>42</v>
      </c>
      <c r="U112" s="3" t="s">
        <v>43</v>
      </c>
      <c r="V112" s="3" t="s">
        <v>371</v>
      </c>
      <c r="W112" s="3" t="s">
        <v>371</v>
      </c>
      <c r="Y112" s="3" t="s">
        <v>44</v>
      </c>
      <c r="AA112" s="28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</row>
    <row r="113" s="3" customFormat="1" ht="26.1" customHeight="1" spans="1:48">
      <c r="A113" s="3">
        <v>105</v>
      </c>
      <c r="B113" s="3" t="s">
        <v>373</v>
      </c>
      <c r="C113" s="3" t="s">
        <v>35</v>
      </c>
      <c r="D113" s="3" t="s">
        <v>54</v>
      </c>
      <c r="E113" s="3" t="s">
        <v>37</v>
      </c>
      <c r="F113" s="3" t="s">
        <v>54</v>
      </c>
      <c r="G113" s="3" t="s">
        <v>333</v>
      </c>
      <c r="H113" s="2" t="s">
        <v>374</v>
      </c>
      <c r="I113" s="31">
        <v>2015</v>
      </c>
      <c r="J113" s="31" t="s">
        <v>339</v>
      </c>
      <c r="K113" s="27" t="s">
        <v>214</v>
      </c>
      <c r="L113" s="2" t="s">
        <v>340</v>
      </c>
      <c r="M113" s="3">
        <v>80</v>
      </c>
      <c r="N113" s="28"/>
      <c r="O113" s="28"/>
      <c r="P113" s="28"/>
      <c r="Q113" s="28"/>
      <c r="R113" s="28">
        <v>80</v>
      </c>
      <c r="S113" s="35">
        <v>78.71682</v>
      </c>
      <c r="T113" s="3" t="s">
        <v>42</v>
      </c>
      <c r="U113" s="3" t="s">
        <v>43</v>
      </c>
      <c r="V113" s="3" t="s">
        <v>333</v>
      </c>
      <c r="W113" s="3" t="s">
        <v>333</v>
      </c>
      <c r="Y113" s="3" t="s">
        <v>44</v>
      </c>
      <c r="AA113" s="28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</row>
    <row r="114" s="3" customFormat="1" ht="26.1" customHeight="1" spans="1:48">
      <c r="A114" s="3">
        <v>106</v>
      </c>
      <c r="B114" s="3" t="s">
        <v>375</v>
      </c>
      <c r="C114" s="3" t="s">
        <v>35</v>
      </c>
      <c r="D114" s="3" t="s">
        <v>235</v>
      </c>
      <c r="E114" s="3" t="s">
        <v>37</v>
      </c>
      <c r="F114" s="3" t="s">
        <v>235</v>
      </c>
      <c r="G114" s="3" t="s">
        <v>376</v>
      </c>
      <c r="H114" s="2" t="s">
        <v>377</v>
      </c>
      <c r="I114" s="31">
        <v>2015</v>
      </c>
      <c r="J114" s="31" t="s">
        <v>339</v>
      </c>
      <c r="K114" s="27" t="s">
        <v>40</v>
      </c>
      <c r="L114" s="2" t="s">
        <v>340</v>
      </c>
      <c r="M114" s="3">
        <v>105</v>
      </c>
      <c r="N114" s="28"/>
      <c r="O114" s="28"/>
      <c r="P114" s="28"/>
      <c r="Q114" s="28"/>
      <c r="R114" s="28">
        <v>105</v>
      </c>
      <c r="S114" s="35">
        <v>103.426014</v>
      </c>
      <c r="T114" s="3" t="s">
        <v>42</v>
      </c>
      <c r="U114" s="3" t="s">
        <v>43</v>
      </c>
      <c r="V114" s="3" t="s">
        <v>376</v>
      </c>
      <c r="W114" s="3" t="s">
        <v>376</v>
      </c>
      <c r="Y114" s="3" t="s">
        <v>44</v>
      </c>
      <c r="AA114" s="28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</row>
    <row r="115" s="3" customFormat="1" ht="26.1" customHeight="1" spans="1:48">
      <c r="A115" s="3">
        <v>107</v>
      </c>
      <c r="B115" s="3" t="s">
        <v>378</v>
      </c>
      <c r="C115" s="3" t="s">
        <v>35</v>
      </c>
      <c r="D115" s="3" t="s">
        <v>104</v>
      </c>
      <c r="E115" s="3" t="s">
        <v>37</v>
      </c>
      <c r="F115" s="3" t="s">
        <v>104</v>
      </c>
      <c r="G115" s="3" t="s">
        <v>379</v>
      </c>
      <c r="H115" s="2" t="s">
        <v>380</v>
      </c>
      <c r="I115" s="31">
        <v>2015</v>
      </c>
      <c r="J115" s="31" t="s">
        <v>339</v>
      </c>
      <c r="K115" s="27" t="s">
        <v>40</v>
      </c>
      <c r="L115" s="2" t="s">
        <v>340</v>
      </c>
      <c r="M115" s="3">
        <v>122.5</v>
      </c>
      <c r="N115" s="28"/>
      <c r="O115" s="28"/>
      <c r="P115" s="28"/>
      <c r="Q115" s="28"/>
      <c r="R115" s="28">
        <v>122.5</v>
      </c>
      <c r="S115" s="35">
        <v>120.52873</v>
      </c>
      <c r="T115" s="3" t="s">
        <v>42</v>
      </c>
      <c r="U115" s="3" t="s">
        <v>43</v>
      </c>
      <c r="V115" s="3" t="s">
        <v>379</v>
      </c>
      <c r="W115" s="3" t="s">
        <v>379</v>
      </c>
      <c r="Y115" s="3" t="s">
        <v>44</v>
      </c>
      <c r="AA115" s="28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</row>
    <row r="116" s="3" customFormat="1" ht="26.1" customHeight="1" spans="1:48">
      <c r="A116" s="3">
        <v>108</v>
      </c>
      <c r="B116" s="3" t="s">
        <v>381</v>
      </c>
      <c r="C116" s="3" t="s">
        <v>35</v>
      </c>
      <c r="D116" s="3" t="s">
        <v>201</v>
      </c>
      <c r="E116" s="3" t="s">
        <v>37</v>
      </c>
      <c r="F116" s="3" t="s">
        <v>201</v>
      </c>
      <c r="G116" s="3" t="s">
        <v>382</v>
      </c>
      <c r="H116" s="2" t="s">
        <v>383</v>
      </c>
      <c r="I116" s="31">
        <v>2015</v>
      </c>
      <c r="J116" s="31" t="s">
        <v>384</v>
      </c>
      <c r="K116" s="27" t="s">
        <v>40</v>
      </c>
      <c r="L116" s="2" t="s">
        <v>340</v>
      </c>
      <c r="M116" s="3">
        <v>152</v>
      </c>
      <c r="N116" s="28"/>
      <c r="O116" s="28"/>
      <c r="P116" s="28"/>
      <c r="Q116" s="28"/>
      <c r="R116" s="28">
        <v>152</v>
      </c>
      <c r="S116" s="35">
        <v>149.52681</v>
      </c>
      <c r="T116" s="3" t="s">
        <v>42</v>
      </c>
      <c r="U116" s="3" t="s">
        <v>43</v>
      </c>
      <c r="V116" s="3" t="s">
        <v>382</v>
      </c>
      <c r="W116" s="3" t="s">
        <v>382</v>
      </c>
      <c r="Y116" s="3" t="s">
        <v>44</v>
      </c>
      <c r="AA116" s="28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</row>
    <row r="117" s="3" customFormat="1" ht="26.1" customHeight="1" spans="1:48">
      <c r="A117" s="3">
        <v>109</v>
      </c>
      <c r="B117" s="3" t="s">
        <v>385</v>
      </c>
      <c r="C117" s="3" t="s">
        <v>35</v>
      </c>
      <c r="D117" s="3" t="s">
        <v>201</v>
      </c>
      <c r="E117" s="3" t="s">
        <v>37</v>
      </c>
      <c r="F117" s="3" t="s">
        <v>201</v>
      </c>
      <c r="G117" s="3" t="s">
        <v>382</v>
      </c>
      <c r="H117" s="2" t="s">
        <v>386</v>
      </c>
      <c r="I117" s="31">
        <v>2015</v>
      </c>
      <c r="J117" s="31" t="s">
        <v>387</v>
      </c>
      <c r="K117" s="27" t="s">
        <v>49</v>
      </c>
      <c r="L117" s="2" t="s">
        <v>340</v>
      </c>
      <c r="M117" s="3">
        <v>15</v>
      </c>
      <c r="N117" s="28"/>
      <c r="O117" s="28"/>
      <c r="P117" s="28"/>
      <c r="Q117" s="28"/>
      <c r="R117" s="28">
        <v>15</v>
      </c>
      <c r="S117" s="3">
        <v>14.774</v>
      </c>
      <c r="T117" s="3" t="s">
        <v>42</v>
      </c>
      <c r="U117" s="3" t="s">
        <v>43</v>
      </c>
      <c r="V117" s="3" t="s">
        <v>382</v>
      </c>
      <c r="W117" s="3" t="s">
        <v>382</v>
      </c>
      <c r="Y117" s="3" t="s">
        <v>44</v>
      </c>
      <c r="AA117" s="28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</row>
    <row r="118" s="3" customFormat="1" ht="26.1" customHeight="1" spans="1:48">
      <c r="A118" s="3">
        <v>110</v>
      </c>
      <c r="B118" s="3" t="s">
        <v>388</v>
      </c>
      <c r="C118" s="3" t="s">
        <v>35</v>
      </c>
      <c r="D118" s="3" t="s">
        <v>201</v>
      </c>
      <c r="E118" s="3" t="s">
        <v>37</v>
      </c>
      <c r="F118" s="3" t="s">
        <v>201</v>
      </c>
      <c r="G118" s="3" t="s">
        <v>202</v>
      </c>
      <c r="H118" s="2" t="s">
        <v>389</v>
      </c>
      <c r="I118" s="31">
        <v>2015</v>
      </c>
      <c r="J118" s="31" t="s">
        <v>384</v>
      </c>
      <c r="K118" s="27" t="s">
        <v>40</v>
      </c>
      <c r="L118" s="2" t="s">
        <v>340</v>
      </c>
      <c r="M118" s="3">
        <v>126</v>
      </c>
      <c r="N118" s="28"/>
      <c r="O118" s="28"/>
      <c r="P118" s="28"/>
      <c r="Q118" s="28"/>
      <c r="R118" s="28">
        <v>126</v>
      </c>
      <c r="S118" s="35">
        <v>124.1201</v>
      </c>
      <c r="T118" s="3" t="s">
        <v>42</v>
      </c>
      <c r="U118" s="3" t="s">
        <v>43</v>
      </c>
      <c r="V118" s="3" t="s">
        <v>202</v>
      </c>
      <c r="W118" s="3" t="s">
        <v>202</v>
      </c>
      <c r="Y118" s="3" t="s">
        <v>44</v>
      </c>
      <c r="AA118" s="28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</row>
    <row r="119" s="3" customFormat="1" ht="47.1" customHeight="1" spans="1:48">
      <c r="A119" s="3">
        <v>111</v>
      </c>
      <c r="B119" s="3" t="s">
        <v>390</v>
      </c>
      <c r="C119" s="3" t="s">
        <v>35</v>
      </c>
      <c r="D119" s="3" t="s">
        <v>118</v>
      </c>
      <c r="E119" s="3" t="s">
        <v>37</v>
      </c>
      <c r="F119" s="3" t="s">
        <v>118</v>
      </c>
      <c r="H119" s="39" t="s">
        <v>391</v>
      </c>
      <c r="I119" s="31">
        <v>2015</v>
      </c>
      <c r="J119" s="31" t="s">
        <v>392</v>
      </c>
      <c r="K119" s="27" t="s">
        <v>40</v>
      </c>
      <c r="L119" s="2" t="s">
        <v>340</v>
      </c>
      <c r="M119" s="3">
        <v>481</v>
      </c>
      <c r="N119" s="28"/>
      <c r="O119" s="28"/>
      <c r="P119" s="28"/>
      <c r="Q119" s="28"/>
      <c r="R119" s="28">
        <v>481</v>
      </c>
      <c r="S119" s="35">
        <v>481</v>
      </c>
      <c r="T119" s="3" t="s">
        <v>42</v>
      </c>
      <c r="U119" s="3" t="s">
        <v>43</v>
      </c>
      <c r="V119" s="3">
        <v>0</v>
      </c>
      <c r="W119" s="3">
        <v>0</v>
      </c>
      <c r="Y119" s="3" t="s">
        <v>44</v>
      </c>
      <c r="AA119" s="28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</row>
    <row r="120" s="3" customFormat="1" ht="26.1" customHeight="1" spans="1:48">
      <c r="A120" s="3">
        <v>112</v>
      </c>
      <c r="B120" s="3" t="s">
        <v>393</v>
      </c>
      <c r="C120" s="3" t="s">
        <v>35</v>
      </c>
      <c r="D120" s="3" t="s">
        <v>36</v>
      </c>
      <c r="E120" s="3" t="s">
        <v>37</v>
      </c>
      <c r="F120" s="3" t="s">
        <v>36</v>
      </c>
      <c r="G120" s="3" t="s">
        <v>394</v>
      </c>
      <c r="H120" s="2" t="s">
        <v>395</v>
      </c>
      <c r="I120" s="31">
        <v>2015</v>
      </c>
      <c r="J120" s="31" t="s">
        <v>392</v>
      </c>
      <c r="K120" s="27" t="s">
        <v>40</v>
      </c>
      <c r="L120" s="2" t="s">
        <v>340</v>
      </c>
      <c r="M120" s="3">
        <v>98</v>
      </c>
      <c r="N120" s="28"/>
      <c r="O120" s="28"/>
      <c r="P120" s="28"/>
      <c r="Q120" s="28"/>
      <c r="R120" s="28">
        <v>98</v>
      </c>
      <c r="S120" s="3">
        <v>96.503527</v>
      </c>
      <c r="T120" s="3" t="s">
        <v>42</v>
      </c>
      <c r="U120" s="3" t="s">
        <v>43</v>
      </c>
      <c r="V120" s="3" t="s">
        <v>394</v>
      </c>
      <c r="W120" s="3" t="s">
        <v>394</v>
      </c>
      <c r="Y120" s="3" t="s">
        <v>44</v>
      </c>
      <c r="AA120" s="28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</row>
    <row r="121" s="3" customFormat="1" ht="26.1" customHeight="1" spans="1:48">
      <c r="A121" s="3">
        <v>113</v>
      </c>
      <c r="B121" s="3" t="s">
        <v>393</v>
      </c>
      <c r="C121" s="3" t="s">
        <v>35</v>
      </c>
      <c r="D121" s="3" t="s">
        <v>36</v>
      </c>
      <c r="E121" s="3" t="s">
        <v>37</v>
      </c>
      <c r="F121" s="3" t="s">
        <v>36</v>
      </c>
      <c r="G121" s="3" t="s">
        <v>394</v>
      </c>
      <c r="H121" s="2" t="s">
        <v>396</v>
      </c>
      <c r="I121" s="31">
        <v>2015</v>
      </c>
      <c r="J121" s="31" t="s">
        <v>392</v>
      </c>
      <c r="K121" s="27" t="s">
        <v>40</v>
      </c>
      <c r="L121" s="2" t="s">
        <v>340</v>
      </c>
      <c r="M121" s="3">
        <v>56</v>
      </c>
      <c r="N121" s="28"/>
      <c r="O121" s="28"/>
      <c r="P121" s="28"/>
      <c r="Q121" s="28"/>
      <c r="R121" s="28">
        <v>56</v>
      </c>
      <c r="S121" s="35">
        <v>56</v>
      </c>
      <c r="T121" s="3" t="s">
        <v>42</v>
      </c>
      <c r="U121" s="3" t="s">
        <v>43</v>
      </c>
      <c r="V121" s="3" t="s">
        <v>394</v>
      </c>
      <c r="W121" s="3" t="s">
        <v>394</v>
      </c>
      <c r="Y121" s="3" t="s">
        <v>44</v>
      </c>
      <c r="AA121" s="28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</row>
    <row r="122" s="3" customFormat="1" ht="66.95" customHeight="1" spans="1:48">
      <c r="A122" s="3">
        <v>114</v>
      </c>
      <c r="B122" s="3" t="s">
        <v>397</v>
      </c>
      <c r="C122" s="3" t="s">
        <v>35</v>
      </c>
      <c r="D122" s="3" t="s">
        <v>137</v>
      </c>
      <c r="E122" s="3" t="s">
        <v>37</v>
      </c>
      <c r="F122" s="3" t="s">
        <v>137</v>
      </c>
      <c r="G122" s="3" t="s">
        <v>398</v>
      </c>
      <c r="H122" s="2" t="s">
        <v>377</v>
      </c>
      <c r="I122" s="31">
        <v>2015</v>
      </c>
      <c r="J122" s="31" t="s">
        <v>358</v>
      </c>
      <c r="K122" s="27" t="s">
        <v>40</v>
      </c>
      <c r="L122" s="2" t="s">
        <v>340</v>
      </c>
      <c r="M122" s="3">
        <v>105</v>
      </c>
      <c r="N122" s="28"/>
      <c r="O122" s="28"/>
      <c r="P122" s="28"/>
      <c r="Q122" s="28"/>
      <c r="R122" s="28">
        <v>105</v>
      </c>
      <c r="S122" s="35">
        <v>103.4004</v>
      </c>
      <c r="T122" s="3" t="s">
        <v>42</v>
      </c>
      <c r="U122" s="3" t="s">
        <v>43</v>
      </c>
      <c r="V122" s="3" t="s">
        <v>398</v>
      </c>
      <c r="W122" s="3" t="s">
        <v>398</v>
      </c>
      <c r="Y122" s="3" t="s">
        <v>44</v>
      </c>
      <c r="AA122" s="28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</row>
    <row r="123" s="3" customFormat="1" ht="59.1" customHeight="1" spans="1:48">
      <c r="A123" s="3">
        <v>115</v>
      </c>
      <c r="B123" s="3" t="s">
        <v>399</v>
      </c>
      <c r="C123" s="3" t="s">
        <v>35</v>
      </c>
      <c r="D123" s="3" t="s">
        <v>137</v>
      </c>
      <c r="E123" s="3" t="s">
        <v>37</v>
      </c>
      <c r="F123" s="3" t="s">
        <v>137</v>
      </c>
      <c r="G123" s="3" t="s">
        <v>400</v>
      </c>
      <c r="H123" s="2" t="s">
        <v>401</v>
      </c>
      <c r="I123" s="31">
        <v>2015</v>
      </c>
      <c r="J123" s="31" t="s">
        <v>358</v>
      </c>
      <c r="K123" s="27" t="s">
        <v>40</v>
      </c>
      <c r="L123" s="2" t="s">
        <v>340</v>
      </c>
      <c r="M123" s="3">
        <v>160</v>
      </c>
      <c r="N123" s="28"/>
      <c r="O123" s="28"/>
      <c r="P123" s="28"/>
      <c r="Q123" s="28"/>
      <c r="R123" s="28">
        <v>160</v>
      </c>
      <c r="S123" s="35">
        <v>157.5119</v>
      </c>
      <c r="T123" s="3" t="s">
        <v>42</v>
      </c>
      <c r="U123" s="3" t="s">
        <v>43</v>
      </c>
      <c r="V123" s="3" t="s">
        <v>400</v>
      </c>
      <c r="W123" s="3" t="s">
        <v>400</v>
      </c>
      <c r="Y123" s="3" t="s">
        <v>44</v>
      </c>
      <c r="AA123" s="28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</row>
    <row r="124" s="3" customFormat="1" ht="26.1" customHeight="1" spans="1:48">
      <c r="A124" s="3">
        <v>116</v>
      </c>
      <c r="B124" s="3" t="s">
        <v>402</v>
      </c>
      <c r="C124" s="3" t="s">
        <v>35</v>
      </c>
      <c r="D124" s="3" t="s">
        <v>403</v>
      </c>
      <c r="E124" s="3" t="s">
        <v>37</v>
      </c>
      <c r="F124" s="3" t="s">
        <v>403</v>
      </c>
      <c r="G124" s="3" t="s">
        <v>404</v>
      </c>
      <c r="H124" s="2" t="s">
        <v>405</v>
      </c>
      <c r="I124" s="31">
        <v>2015</v>
      </c>
      <c r="J124" s="31" t="s">
        <v>339</v>
      </c>
      <c r="K124" s="27" t="s">
        <v>40</v>
      </c>
      <c r="L124" s="2" t="s">
        <v>340</v>
      </c>
      <c r="M124" s="3">
        <v>220</v>
      </c>
      <c r="N124" s="28"/>
      <c r="O124" s="28"/>
      <c r="P124" s="28"/>
      <c r="Q124" s="28"/>
      <c r="R124" s="28">
        <v>220</v>
      </c>
      <c r="S124" s="35">
        <v>216.606749</v>
      </c>
      <c r="T124" s="3" t="s">
        <v>42</v>
      </c>
      <c r="U124" s="3" t="s">
        <v>43</v>
      </c>
      <c r="V124" s="3" t="s">
        <v>404</v>
      </c>
      <c r="W124" s="3" t="s">
        <v>404</v>
      </c>
      <c r="Y124" s="3" t="s">
        <v>44</v>
      </c>
      <c r="AA124" s="28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</row>
    <row r="125" s="3" customFormat="1" ht="26.1" customHeight="1" spans="1:48">
      <c r="A125" s="3">
        <v>117</v>
      </c>
      <c r="B125" s="3" t="s">
        <v>406</v>
      </c>
      <c r="C125" s="3" t="s">
        <v>35</v>
      </c>
      <c r="D125" s="3" t="s">
        <v>407</v>
      </c>
      <c r="E125" s="3" t="s">
        <v>37</v>
      </c>
      <c r="F125" s="3" t="s">
        <v>407</v>
      </c>
      <c r="G125" s="3" t="s">
        <v>408</v>
      </c>
      <c r="H125" s="2" t="s">
        <v>409</v>
      </c>
      <c r="I125" s="31">
        <v>2015</v>
      </c>
      <c r="J125" s="31" t="s">
        <v>384</v>
      </c>
      <c r="K125" s="27" t="s">
        <v>40</v>
      </c>
      <c r="L125" s="2" t="s">
        <v>340</v>
      </c>
      <c r="M125" s="3">
        <v>100</v>
      </c>
      <c r="N125" s="28"/>
      <c r="O125" s="28"/>
      <c r="P125" s="28"/>
      <c r="Q125" s="28"/>
      <c r="R125" s="28">
        <v>100</v>
      </c>
      <c r="S125" s="35">
        <v>98.511816</v>
      </c>
      <c r="T125" s="3" t="s">
        <v>42</v>
      </c>
      <c r="U125" s="3" t="s">
        <v>43</v>
      </c>
      <c r="V125" s="3" t="s">
        <v>408</v>
      </c>
      <c r="W125" s="3" t="s">
        <v>408</v>
      </c>
      <c r="Y125" s="3" t="s">
        <v>44</v>
      </c>
      <c r="AA125" s="28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</row>
    <row r="126" s="3" customFormat="1" ht="26.1" customHeight="1" spans="1:48">
      <c r="A126" s="3">
        <v>118</v>
      </c>
      <c r="B126" s="3" t="s">
        <v>410</v>
      </c>
      <c r="C126" s="3" t="s">
        <v>35</v>
      </c>
      <c r="D126" s="3" t="s">
        <v>266</v>
      </c>
      <c r="E126" s="3" t="s">
        <v>37</v>
      </c>
      <c r="F126" s="3" t="s">
        <v>266</v>
      </c>
      <c r="G126" s="3" t="s">
        <v>411</v>
      </c>
      <c r="H126" s="2" t="s">
        <v>412</v>
      </c>
      <c r="I126" s="31">
        <v>2015</v>
      </c>
      <c r="J126" s="31" t="s">
        <v>339</v>
      </c>
      <c r="K126" s="27" t="s">
        <v>40</v>
      </c>
      <c r="L126" s="2" t="s">
        <v>340</v>
      </c>
      <c r="M126" s="3">
        <v>70</v>
      </c>
      <c r="N126" s="28"/>
      <c r="O126" s="28"/>
      <c r="P126" s="28"/>
      <c r="Q126" s="28"/>
      <c r="R126" s="28">
        <v>70</v>
      </c>
      <c r="S126" s="35">
        <v>68.9259</v>
      </c>
      <c r="T126" s="3" t="s">
        <v>42</v>
      </c>
      <c r="U126" s="3" t="s">
        <v>43</v>
      </c>
      <c r="V126" s="3" t="s">
        <v>411</v>
      </c>
      <c r="W126" s="3" t="s">
        <v>411</v>
      </c>
      <c r="Y126" s="3" t="s">
        <v>44</v>
      </c>
      <c r="Z126" s="42"/>
      <c r="AA126" s="28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</row>
    <row r="127" s="3" customFormat="1" ht="71.1" customHeight="1" spans="1:48">
      <c r="A127" s="3">
        <v>119</v>
      </c>
      <c r="B127" s="3" t="s">
        <v>397</v>
      </c>
      <c r="C127" s="3" t="s">
        <v>35</v>
      </c>
      <c r="D127" s="3" t="s">
        <v>137</v>
      </c>
      <c r="E127" s="3" t="s">
        <v>37</v>
      </c>
      <c r="F127" s="3" t="s">
        <v>137</v>
      </c>
      <c r="G127" s="3" t="s">
        <v>398</v>
      </c>
      <c r="H127" s="2" t="s">
        <v>413</v>
      </c>
      <c r="I127" s="31">
        <v>2015</v>
      </c>
      <c r="J127" s="31" t="s">
        <v>414</v>
      </c>
      <c r="K127" s="27" t="s">
        <v>40</v>
      </c>
      <c r="L127" s="2" t="s">
        <v>415</v>
      </c>
      <c r="M127" s="3">
        <v>35</v>
      </c>
      <c r="N127" s="28"/>
      <c r="O127" s="28"/>
      <c r="P127" s="28"/>
      <c r="Q127" s="28"/>
      <c r="R127" s="28">
        <v>35</v>
      </c>
      <c r="S127" s="3">
        <v>34.869379</v>
      </c>
      <c r="T127" s="3" t="s">
        <v>42</v>
      </c>
      <c r="U127" s="3" t="s">
        <v>43</v>
      </c>
      <c r="V127" s="3" t="s">
        <v>398</v>
      </c>
      <c r="W127" s="3" t="s">
        <v>398</v>
      </c>
      <c r="Y127" s="3" t="s">
        <v>44</v>
      </c>
      <c r="Z127" s="42"/>
      <c r="AA127" s="28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</row>
    <row r="128" s="3" customFormat="1" ht="26.1" customHeight="1" spans="1:48">
      <c r="A128" s="3">
        <v>120</v>
      </c>
      <c r="B128" s="3" t="s">
        <v>416</v>
      </c>
      <c r="C128" s="3" t="s">
        <v>35</v>
      </c>
      <c r="D128" s="3" t="s">
        <v>92</v>
      </c>
      <c r="E128" s="3" t="s">
        <v>37</v>
      </c>
      <c r="F128" s="3" t="s">
        <v>92</v>
      </c>
      <c r="G128" s="3" t="s">
        <v>205</v>
      </c>
      <c r="H128" s="2" t="s">
        <v>417</v>
      </c>
      <c r="I128" s="31">
        <v>2015</v>
      </c>
      <c r="J128" s="31" t="s">
        <v>414</v>
      </c>
      <c r="K128" s="27" t="s">
        <v>40</v>
      </c>
      <c r="L128" s="2" t="s">
        <v>415</v>
      </c>
      <c r="M128" s="3">
        <v>35</v>
      </c>
      <c r="N128" s="28"/>
      <c r="O128" s="28"/>
      <c r="P128" s="28"/>
      <c r="Q128" s="28"/>
      <c r="R128" s="28">
        <v>35</v>
      </c>
      <c r="S128" s="35">
        <v>34.867822</v>
      </c>
      <c r="T128" s="3" t="s">
        <v>42</v>
      </c>
      <c r="U128" s="3" t="s">
        <v>43</v>
      </c>
      <c r="V128" s="3" t="s">
        <v>205</v>
      </c>
      <c r="W128" s="3" t="s">
        <v>205</v>
      </c>
      <c r="Y128" s="3" t="s">
        <v>44</v>
      </c>
      <c r="Z128" s="42"/>
      <c r="AA128" s="28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</row>
    <row r="129" s="3" customFormat="1" ht="26.1" customHeight="1" spans="1:48">
      <c r="A129" s="3">
        <v>121</v>
      </c>
      <c r="B129" s="3" t="s">
        <v>176</v>
      </c>
      <c r="C129" s="3" t="s">
        <v>35</v>
      </c>
      <c r="D129" s="3" t="s">
        <v>96</v>
      </c>
      <c r="E129" s="3" t="s">
        <v>37</v>
      </c>
      <c r="F129" s="3" t="s">
        <v>96</v>
      </c>
      <c r="G129" s="3" t="s">
        <v>177</v>
      </c>
      <c r="H129" s="2" t="s">
        <v>418</v>
      </c>
      <c r="I129" s="31">
        <v>2015</v>
      </c>
      <c r="J129" s="31" t="s">
        <v>419</v>
      </c>
      <c r="K129" s="27" t="s">
        <v>40</v>
      </c>
      <c r="L129" s="2" t="s">
        <v>420</v>
      </c>
      <c r="M129" s="3">
        <v>33.5</v>
      </c>
      <c r="N129" s="28"/>
      <c r="O129" s="28"/>
      <c r="P129" s="28"/>
      <c r="Q129" s="28"/>
      <c r="R129" s="28">
        <v>33.5</v>
      </c>
      <c r="S129" s="35">
        <v>33.465</v>
      </c>
      <c r="T129" s="3" t="s">
        <v>42</v>
      </c>
      <c r="U129" s="3" t="s">
        <v>43</v>
      </c>
      <c r="V129" s="3" t="s">
        <v>177</v>
      </c>
      <c r="W129" s="3" t="s">
        <v>177</v>
      </c>
      <c r="Y129" s="3" t="s">
        <v>44</v>
      </c>
      <c r="AA129" s="28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</row>
    <row r="130" s="3" customFormat="1" ht="26.1" customHeight="1" spans="1:48">
      <c r="A130" s="3">
        <v>122</v>
      </c>
      <c r="B130" s="3" t="s">
        <v>365</v>
      </c>
      <c r="C130" s="3" t="s">
        <v>35</v>
      </c>
      <c r="D130" s="3" t="s">
        <v>92</v>
      </c>
      <c r="E130" s="3" t="s">
        <v>37</v>
      </c>
      <c r="F130" s="3" t="s">
        <v>92</v>
      </c>
      <c r="G130" s="3" t="s">
        <v>366</v>
      </c>
      <c r="H130" s="39" t="s">
        <v>421</v>
      </c>
      <c r="I130" s="31">
        <v>2015</v>
      </c>
      <c r="J130" s="31" t="s">
        <v>419</v>
      </c>
      <c r="K130" s="27" t="s">
        <v>40</v>
      </c>
      <c r="L130" s="2" t="s">
        <v>420</v>
      </c>
      <c r="M130" s="3">
        <v>45.5</v>
      </c>
      <c r="N130" s="28"/>
      <c r="O130" s="28"/>
      <c r="P130" s="28"/>
      <c r="Q130" s="28"/>
      <c r="R130" s="28">
        <v>45.5</v>
      </c>
      <c r="S130" s="35">
        <v>45.37577</v>
      </c>
      <c r="T130" s="3" t="s">
        <v>42</v>
      </c>
      <c r="U130" s="3" t="s">
        <v>43</v>
      </c>
      <c r="V130" s="3" t="s">
        <v>366</v>
      </c>
      <c r="W130" s="3" t="s">
        <v>366</v>
      </c>
      <c r="Y130" s="3" t="s">
        <v>44</v>
      </c>
      <c r="Z130" s="10"/>
      <c r="AA130" s="28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</row>
    <row r="131" s="3" customFormat="1" ht="26.1" customHeight="1" spans="1:48">
      <c r="A131" s="3">
        <v>123</v>
      </c>
      <c r="B131" s="3" t="s">
        <v>422</v>
      </c>
      <c r="C131" s="3" t="s">
        <v>35</v>
      </c>
      <c r="D131" s="3" t="s">
        <v>407</v>
      </c>
      <c r="E131" s="3" t="s">
        <v>37</v>
      </c>
      <c r="F131" s="3" t="s">
        <v>407</v>
      </c>
      <c r="G131" s="3" t="s">
        <v>423</v>
      </c>
      <c r="H131" s="2" t="s">
        <v>424</v>
      </c>
      <c r="I131" s="31">
        <v>2015</v>
      </c>
      <c r="J131" s="31" t="s">
        <v>414</v>
      </c>
      <c r="K131" s="27" t="s">
        <v>49</v>
      </c>
      <c r="L131" s="2" t="s">
        <v>420</v>
      </c>
      <c r="M131" s="3">
        <v>20</v>
      </c>
      <c r="N131" s="28"/>
      <c r="O131" s="28"/>
      <c r="P131" s="28"/>
      <c r="Q131" s="28"/>
      <c r="R131" s="28">
        <v>20</v>
      </c>
      <c r="S131" s="35">
        <v>19.93188</v>
      </c>
      <c r="T131" s="3" t="s">
        <v>42</v>
      </c>
      <c r="U131" s="3" t="s">
        <v>43</v>
      </c>
      <c r="V131" s="3" t="s">
        <v>423</v>
      </c>
      <c r="W131" s="3" t="s">
        <v>423</v>
      </c>
      <c r="Y131" s="3" t="s">
        <v>44</v>
      </c>
      <c r="AA131" s="28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</row>
    <row r="132" s="3" customFormat="1" ht="26.1" customHeight="1" spans="1:48">
      <c r="A132" s="3">
        <v>124</v>
      </c>
      <c r="B132" s="3" t="s">
        <v>425</v>
      </c>
      <c r="C132" s="3" t="s">
        <v>35</v>
      </c>
      <c r="D132" s="3" t="s">
        <v>252</v>
      </c>
      <c r="E132" s="3" t="s">
        <v>37</v>
      </c>
      <c r="F132" s="3" t="s">
        <v>252</v>
      </c>
      <c r="G132" s="3" t="s">
        <v>58</v>
      </c>
      <c r="H132" s="2" t="s">
        <v>426</v>
      </c>
      <c r="I132" s="31">
        <v>2015</v>
      </c>
      <c r="J132" s="31" t="s">
        <v>427</v>
      </c>
      <c r="K132" s="27" t="s">
        <v>214</v>
      </c>
      <c r="L132" s="2" t="s">
        <v>420</v>
      </c>
      <c r="M132" s="3">
        <v>42.5</v>
      </c>
      <c r="N132" s="28"/>
      <c r="O132" s="28"/>
      <c r="P132" s="28"/>
      <c r="Q132" s="28"/>
      <c r="R132" s="28">
        <v>42.5</v>
      </c>
      <c r="S132" s="35">
        <v>42.418488</v>
      </c>
      <c r="T132" s="3" t="s">
        <v>42</v>
      </c>
      <c r="U132" s="3" t="s">
        <v>43</v>
      </c>
      <c r="V132" s="3" t="s">
        <v>58</v>
      </c>
      <c r="W132" s="3" t="s">
        <v>58</v>
      </c>
      <c r="Y132" s="3" t="s">
        <v>44</v>
      </c>
      <c r="AA132" s="28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</row>
    <row r="133" s="3" customFormat="1" ht="45" customHeight="1" spans="1:48">
      <c r="A133" s="3">
        <v>125</v>
      </c>
      <c r="B133" s="3" t="s">
        <v>428</v>
      </c>
      <c r="C133" s="3" t="s">
        <v>35</v>
      </c>
      <c r="D133" s="3" t="s">
        <v>201</v>
      </c>
      <c r="E133" s="3" t="s">
        <v>37</v>
      </c>
      <c r="F133" s="3" t="s">
        <v>201</v>
      </c>
      <c r="G133" s="3" t="s">
        <v>224</v>
      </c>
      <c r="H133" s="2" t="s">
        <v>429</v>
      </c>
      <c r="I133" s="31">
        <v>2015</v>
      </c>
      <c r="J133" s="31" t="s">
        <v>430</v>
      </c>
      <c r="K133" s="27" t="s">
        <v>40</v>
      </c>
      <c r="L133" s="2" t="s">
        <v>431</v>
      </c>
      <c r="M133" s="3">
        <v>39.9</v>
      </c>
      <c r="N133" s="28"/>
      <c r="O133" s="28"/>
      <c r="P133" s="28"/>
      <c r="Q133" s="28"/>
      <c r="R133" s="28">
        <v>39.9</v>
      </c>
      <c r="S133" s="35">
        <v>39.9</v>
      </c>
      <c r="T133" s="3" t="s">
        <v>42</v>
      </c>
      <c r="U133" s="3" t="s">
        <v>43</v>
      </c>
      <c r="V133" s="3" t="s">
        <v>224</v>
      </c>
      <c r="W133" s="3" t="s">
        <v>224</v>
      </c>
      <c r="Y133" s="3" t="s">
        <v>44</v>
      </c>
      <c r="AA133" s="28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</row>
    <row r="134" s="3" customFormat="1" ht="39" customHeight="1" spans="1:48">
      <c r="A134" s="3">
        <v>126</v>
      </c>
      <c r="B134" s="3" t="s">
        <v>432</v>
      </c>
      <c r="C134" s="3" t="s">
        <v>35</v>
      </c>
      <c r="D134" s="3" t="s">
        <v>201</v>
      </c>
      <c r="E134" s="3" t="s">
        <v>37</v>
      </c>
      <c r="F134" s="3" t="s">
        <v>201</v>
      </c>
      <c r="G134" s="3" t="s">
        <v>224</v>
      </c>
      <c r="H134" s="2" t="s">
        <v>433</v>
      </c>
      <c r="I134" s="31">
        <v>2015</v>
      </c>
      <c r="J134" s="31" t="s">
        <v>430</v>
      </c>
      <c r="K134" s="27" t="s">
        <v>49</v>
      </c>
      <c r="L134" s="2" t="s">
        <v>431</v>
      </c>
      <c r="M134" s="3">
        <v>22.5</v>
      </c>
      <c r="N134" s="28"/>
      <c r="O134" s="28"/>
      <c r="P134" s="28"/>
      <c r="Q134" s="28"/>
      <c r="R134" s="28">
        <v>22.5</v>
      </c>
      <c r="S134" s="35">
        <v>22.5</v>
      </c>
      <c r="T134" s="3" t="s">
        <v>42</v>
      </c>
      <c r="U134" s="3" t="s">
        <v>43</v>
      </c>
      <c r="V134" s="3" t="s">
        <v>224</v>
      </c>
      <c r="W134" s="3" t="s">
        <v>224</v>
      </c>
      <c r="Y134" s="3" t="s">
        <v>44</v>
      </c>
      <c r="AA134" s="28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</row>
    <row r="135" s="3" customFormat="1" ht="39" customHeight="1" spans="1:48">
      <c r="A135" s="3">
        <v>127</v>
      </c>
      <c r="B135" s="3" t="s">
        <v>434</v>
      </c>
      <c r="C135" s="3" t="s">
        <v>35</v>
      </c>
      <c r="D135" s="3" t="s">
        <v>88</v>
      </c>
      <c r="E135" s="3" t="s">
        <v>37</v>
      </c>
      <c r="F135" s="3" t="s">
        <v>88</v>
      </c>
      <c r="G135" s="3" t="s">
        <v>435</v>
      </c>
      <c r="H135" s="2" t="s">
        <v>436</v>
      </c>
      <c r="I135" s="31">
        <v>2015</v>
      </c>
      <c r="J135" s="31" t="s">
        <v>392</v>
      </c>
      <c r="K135" s="27" t="s">
        <v>49</v>
      </c>
      <c r="L135" s="2" t="s">
        <v>431</v>
      </c>
      <c r="M135" s="3">
        <v>22.5</v>
      </c>
      <c r="N135" s="28"/>
      <c r="O135" s="28"/>
      <c r="P135" s="28"/>
      <c r="Q135" s="28"/>
      <c r="R135" s="28">
        <v>22.5</v>
      </c>
      <c r="S135" s="35">
        <v>22.5</v>
      </c>
      <c r="T135" s="3" t="s">
        <v>42</v>
      </c>
      <c r="U135" s="3" t="s">
        <v>43</v>
      </c>
      <c r="V135" s="3" t="s">
        <v>435</v>
      </c>
      <c r="W135" s="3" t="s">
        <v>435</v>
      </c>
      <c r="Y135" s="3" t="s">
        <v>44</v>
      </c>
      <c r="AA135" s="28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</row>
    <row r="136" s="3" customFormat="1" ht="26.1" customHeight="1" spans="1:48">
      <c r="A136" s="3">
        <v>128</v>
      </c>
      <c r="B136" s="3" t="s">
        <v>215</v>
      </c>
      <c r="C136" s="3" t="s">
        <v>35</v>
      </c>
      <c r="D136" s="3" t="s">
        <v>36</v>
      </c>
      <c r="E136" s="3" t="s">
        <v>37</v>
      </c>
      <c r="F136" s="3" t="s">
        <v>36</v>
      </c>
      <c r="G136" s="3" t="s">
        <v>38</v>
      </c>
      <c r="H136" s="2" t="s">
        <v>437</v>
      </c>
      <c r="I136" s="31">
        <v>2016</v>
      </c>
      <c r="J136" s="31" t="s">
        <v>438</v>
      </c>
      <c r="K136" s="27" t="s">
        <v>40</v>
      </c>
      <c r="L136" s="2" t="s">
        <v>439</v>
      </c>
      <c r="M136" s="3">
        <v>108</v>
      </c>
      <c r="N136" s="28"/>
      <c r="O136" s="28"/>
      <c r="P136" s="28"/>
      <c r="Q136" s="28"/>
      <c r="R136" s="28">
        <v>108</v>
      </c>
      <c r="S136" s="3">
        <v>107.380029</v>
      </c>
      <c r="T136" s="3" t="s">
        <v>42</v>
      </c>
      <c r="U136" s="3" t="s">
        <v>43</v>
      </c>
      <c r="V136" s="3" t="s">
        <v>38</v>
      </c>
      <c r="W136" s="3" t="s">
        <v>38</v>
      </c>
      <c r="Y136" s="3" t="s">
        <v>44</v>
      </c>
      <c r="AA136" s="28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</row>
    <row r="137" s="3" customFormat="1" ht="26.1" customHeight="1" spans="1:48">
      <c r="A137" s="3">
        <v>129</v>
      </c>
      <c r="B137" s="3" t="s">
        <v>293</v>
      </c>
      <c r="C137" s="3" t="s">
        <v>35</v>
      </c>
      <c r="D137" s="3" t="s">
        <v>61</v>
      </c>
      <c r="E137" s="3" t="s">
        <v>37</v>
      </c>
      <c r="F137" s="3" t="s">
        <v>61</v>
      </c>
      <c r="G137" s="3" t="s">
        <v>294</v>
      </c>
      <c r="H137" s="2" t="s">
        <v>440</v>
      </c>
      <c r="I137" s="31">
        <v>2016</v>
      </c>
      <c r="J137" s="31" t="s">
        <v>438</v>
      </c>
      <c r="K137" s="27" t="s">
        <v>40</v>
      </c>
      <c r="L137" s="2" t="s">
        <v>439</v>
      </c>
      <c r="M137" s="3">
        <v>60</v>
      </c>
      <c r="N137" s="28"/>
      <c r="O137" s="28"/>
      <c r="P137" s="28"/>
      <c r="Q137" s="28"/>
      <c r="R137" s="28">
        <v>60</v>
      </c>
      <c r="S137" s="3">
        <v>59.996178</v>
      </c>
      <c r="T137" s="3" t="s">
        <v>42</v>
      </c>
      <c r="U137" s="3" t="s">
        <v>43</v>
      </c>
      <c r="V137" s="3" t="s">
        <v>294</v>
      </c>
      <c r="W137" s="3" t="s">
        <v>294</v>
      </c>
      <c r="Y137" s="3" t="s">
        <v>44</v>
      </c>
      <c r="AA137" s="28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</row>
    <row r="138" s="3" customFormat="1" ht="26.1" customHeight="1" spans="1:48">
      <c r="A138" s="3">
        <v>130</v>
      </c>
      <c r="B138" s="3" t="s">
        <v>367</v>
      </c>
      <c r="C138" s="3" t="s">
        <v>35</v>
      </c>
      <c r="D138" s="3" t="s">
        <v>147</v>
      </c>
      <c r="E138" s="3" t="s">
        <v>37</v>
      </c>
      <c r="F138" s="3" t="s">
        <v>147</v>
      </c>
      <c r="G138" s="3" t="s">
        <v>368</v>
      </c>
      <c r="H138" s="2" t="s">
        <v>441</v>
      </c>
      <c r="I138" s="31">
        <v>2016</v>
      </c>
      <c r="J138" s="31" t="s">
        <v>438</v>
      </c>
      <c r="K138" s="27" t="s">
        <v>40</v>
      </c>
      <c r="L138" s="2" t="s">
        <v>439</v>
      </c>
      <c r="M138" s="3">
        <v>126</v>
      </c>
      <c r="N138" s="28"/>
      <c r="O138" s="28"/>
      <c r="P138" s="28"/>
      <c r="Q138" s="28"/>
      <c r="R138" s="28">
        <v>126</v>
      </c>
      <c r="S138" s="3">
        <v>125.990802</v>
      </c>
      <c r="T138" s="3" t="s">
        <v>42</v>
      </c>
      <c r="U138" s="3" t="s">
        <v>43</v>
      </c>
      <c r="V138" s="3" t="s">
        <v>368</v>
      </c>
      <c r="W138" s="3" t="s">
        <v>368</v>
      </c>
      <c r="Y138" s="3" t="s">
        <v>44</v>
      </c>
      <c r="AA138" s="28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</row>
    <row r="139" s="3" customFormat="1" ht="26.1" customHeight="1" spans="1:48">
      <c r="A139" s="3">
        <v>131</v>
      </c>
      <c r="B139" s="3" t="s">
        <v>378</v>
      </c>
      <c r="C139" s="3" t="s">
        <v>35</v>
      </c>
      <c r="D139" s="3" t="s">
        <v>104</v>
      </c>
      <c r="E139" s="3" t="s">
        <v>37</v>
      </c>
      <c r="F139" s="3" t="s">
        <v>104</v>
      </c>
      <c r="G139" s="3" t="s">
        <v>379</v>
      </c>
      <c r="H139" s="2" t="s">
        <v>442</v>
      </c>
      <c r="I139" s="31">
        <v>2016</v>
      </c>
      <c r="J139" s="31" t="s">
        <v>438</v>
      </c>
      <c r="K139" s="27" t="s">
        <v>40</v>
      </c>
      <c r="L139" s="2" t="s">
        <v>439</v>
      </c>
      <c r="M139" s="3">
        <v>105</v>
      </c>
      <c r="N139" s="28"/>
      <c r="O139" s="28"/>
      <c r="P139" s="28"/>
      <c r="Q139" s="28"/>
      <c r="R139" s="28">
        <v>105</v>
      </c>
      <c r="S139" s="3">
        <v>104.986379</v>
      </c>
      <c r="T139" s="3" t="s">
        <v>42</v>
      </c>
      <c r="U139" s="3" t="s">
        <v>43</v>
      </c>
      <c r="V139" s="3" t="s">
        <v>379</v>
      </c>
      <c r="W139" s="3" t="s">
        <v>379</v>
      </c>
      <c r="Y139" s="3" t="s">
        <v>44</v>
      </c>
      <c r="AA139" s="28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</row>
    <row r="140" s="3" customFormat="1" ht="26.1" customHeight="1" spans="1:48">
      <c r="A140" s="3">
        <v>132</v>
      </c>
      <c r="B140" s="3" t="s">
        <v>215</v>
      </c>
      <c r="C140" s="3" t="s">
        <v>35</v>
      </c>
      <c r="D140" s="3" t="s">
        <v>36</v>
      </c>
      <c r="E140" s="3" t="s">
        <v>37</v>
      </c>
      <c r="F140" s="3" t="s">
        <v>36</v>
      </c>
      <c r="G140" s="3" t="s">
        <v>38</v>
      </c>
      <c r="H140" s="2" t="s">
        <v>443</v>
      </c>
      <c r="I140" s="31">
        <v>2016</v>
      </c>
      <c r="J140" s="31" t="s">
        <v>444</v>
      </c>
      <c r="K140" s="27" t="s">
        <v>40</v>
      </c>
      <c r="L140" s="2" t="s">
        <v>439</v>
      </c>
      <c r="M140" s="3">
        <v>35</v>
      </c>
      <c r="N140" s="28"/>
      <c r="O140" s="28"/>
      <c r="P140" s="28"/>
      <c r="Q140" s="28"/>
      <c r="R140" s="28">
        <v>35</v>
      </c>
      <c r="S140" s="3">
        <v>34.967878</v>
      </c>
      <c r="T140" s="3" t="s">
        <v>42</v>
      </c>
      <c r="U140" s="3" t="s">
        <v>43</v>
      </c>
      <c r="V140" s="3" t="s">
        <v>38</v>
      </c>
      <c r="W140" s="3" t="s">
        <v>38</v>
      </c>
      <c r="Y140" s="3" t="s">
        <v>44</v>
      </c>
      <c r="AA140" s="28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</row>
    <row r="141" s="3" customFormat="1" ht="26.1" customHeight="1" spans="1:48">
      <c r="A141" s="3">
        <v>133</v>
      </c>
      <c r="B141" s="3" t="s">
        <v>375</v>
      </c>
      <c r="C141" s="3" t="s">
        <v>35</v>
      </c>
      <c r="D141" s="3" t="s">
        <v>235</v>
      </c>
      <c r="E141" s="3" t="s">
        <v>37</v>
      </c>
      <c r="F141" s="3" t="s">
        <v>235</v>
      </c>
      <c r="G141" s="3" t="s">
        <v>376</v>
      </c>
      <c r="H141" s="2" t="s">
        <v>445</v>
      </c>
      <c r="I141" s="31">
        <v>2016</v>
      </c>
      <c r="J141" s="31" t="s">
        <v>446</v>
      </c>
      <c r="K141" s="27" t="s">
        <v>40</v>
      </c>
      <c r="L141" s="2" t="s">
        <v>439</v>
      </c>
      <c r="M141" s="3">
        <v>70</v>
      </c>
      <c r="N141" s="28"/>
      <c r="O141" s="28"/>
      <c r="P141" s="28"/>
      <c r="Q141" s="28"/>
      <c r="R141" s="28">
        <v>70</v>
      </c>
      <c r="S141" s="3">
        <v>69.951856</v>
      </c>
      <c r="T141" s="3" t="s">
        <v>42</v>
      </c>
      <c r="U141" s="3" t="s">
        <v>43</v>
      </c>
      <c r="V141" s="3" t="s">
        <v>376</v>
      </c>
      <c r="W141" s="3" t="s">
        <v>376</v>
      </c>
      <c r="Y141" s="3" t="s">
        <v>44</v>
      </c>
      <c r="AA141" s="28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</row>
    <row r="142" s="3" customFormat="1" ht="26.1" customHeight="1" spans="1:48">
      <c r="A142" s="3">
        <v>134</v>
      </c>
      <c r="B142" s="3" t="s">
        <v>447</v>
      </c>
      <c r="C142" s="3" t="s">
        <v>35</v>
      </c>
      <c r="D142" s="3" t="s">
        <v>70</v>
      </c>
      <c r="E142" s="3" t="s">
        <v>37</v>
      </c>
      <c r="F142" s="3" t="s">
        <v>70</v>
      </c>
      <c r="G142" s="3" t="s">
        <v>71</v>
      </c>
      <c r="H142" s="2" t="s">
        <v>442</v>
      </c>
      <c r="I142" s="31">
        <v>2016</v>
      </c>
      <c r="J142" s="31" t="s">
        <v>448</v>
      </c>
      <c r="K142" s="27" t="s">
        <v>40</v>
      </c>
      <c r="L142" s="2" t="s">
        <v>439</v>
      </c>
      <c r="M142" s="3">
        <v>105</v>
      </c>
      <c r="N142" s="28"/>
      <c r="O142" s="28"/>
      <c r="P142" s="28"/>
      <c r="Q142" s="28"/>
      <c r="R142" s="28">
        <v>105</v>
      </c>
      <c r="S142" s="3">
        <v>105</v>
      </c>
      <c r="T142" s="3" t="s">
        <v>42</v>
      </c>
      <c r="U142" s="3" t="s">
        <v>43</v>
      </c>
      <c r="V142" s="3" t="s">
        <v>71</v>
      </c>
      <c r="W142" s="3" t="s">
        <v>71</v>
      </c>
      <c r="Y142" s="3" t="s">
        <v>44</v>
      </c>
      <c r="AA142" s="28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</row>
    <row r="143" s="3" customFormat="1" ht="26.1" customHeight="1" spans="1:48">
      <c r="A143" s="3">
        <v>135</v>
      </c>
      <c r="B143" s="3" t="s">
        <v>365</v>
      </c>
      <c r="C143" s="3" t="s">
        <v>35</v>
      </c>
      <c r="D143" s="3" t="s">
        <v>92</v>
      </c>
      <c r="E143" s="3" t="s">
        <v>37</v>
      </c>
      <c r="F143" s="3" t="s">
        <v>92</v>
      </c>
      <c r="G143" s="3" t="s">
        <v>366</v>
      </c>
      <c r="H143" s="2" t="s">
        <v>449</v>
      </c>
      <c r="I143" s="31">
        <v>2016</v>
      </c>
      <c r="J143" s="31" t="s">
        <v>444</v>
      </c>
      <c r="K143" s="27" t="s">
        <v>40</v>
      </c>
      <c r="L143" s="2" t="s">
        <v>439</v>
      </c>
      <c r="M143" s="3">
        <v>49</v>
      </c>
      <c r="N143" s="28"/>
      <c r="O143" s="28"/>
      <c r="P143" s="28"/>
      <c r="Q143" s="28"/>
      <c r="R143" s="28">
        <v>49</v>
      </c>
      <c r="S143" s="3">
        <v>48.852386</v>
      </c>
      <c r="T143" s="3" t="s">
        <v>42</v>
      </c>
      <c r="U143" s="3" t="s">
        <v>43</v>
      </c>
      <c r="V143" s="3" t="s">
        <v>366</v>
      </c>
      <c r="W143" s="3" t="s">
        <v>366</v>
      </c>
      <c r="Y143" s="3" t="s">
        <v>44</v>
      </c>
      <c r="AA143" s="28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</row>
    <row r="144" s="3" customFormat="1" ht="26.1" customHeight="1" spans="1:48">
      <c r="A144" s="3">
        <v>136</v>
      </c>
      <c r="B144" s="3" t="s">
        <v>450</v>
      </c>
      <c r="C144" s="3" t="s">
        <v>35</v>
      </c>
      <c r="D144" s="3" t="s">
        <v>201</v>
      </c>
      <c r="E144" s="3" t="s">
        <v>37</v>
      </c>
      <c r="F144" s="3" t="s">
        <v>201</v>
      </c>
      <c r="G144" s="3" t="s">
        <v>451</v>
      </c>
      <c r="H144" s="2" t="s">
        <v>452</v>
      </c>
      <c r="I144" s="31">
        <v>2016</v>
      </c>
      <c r="J144" s="31" t="s">
        <v>444</v>
      </c>
      <c r="K144" s="27" t="s">
        <v>49</v>
      </c>
      <c r="L144" s="2" t="s">
        <v>439</v>
      </c>
      <c r="M144" s="3">
        <v>45</v>
      </c>
      <c r="N144" s="28"/>
      <c r="O144" s="28"/>
      <c r="P144" s="28"/>
      <c r="Q144" s="28"/>
      <c r="R144" s="28">
        <v>45</v>
      </c>
      <c r="S144" s="3">
        <v>44.909456</v>
      </c>
      <c r="T144" s="3" t="s">
        <v>42</v>
      </c>
      <c r="U144" s="3" t="s">
        <v>43</v>
      </c>
      <c r="V144" s="3" t="s">
        <v>451</v>
      </c>
      <c r="W144" s="3" t="s">
        <v>451</v>
      </c>
      <c r="Y144" s="3" t="s">
        <v>44</v>
      </c>
      <c r="AA144" s="28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</row>
    <row r="145" s="3" customFormat="1" ht="26.1" customHeight="1" spans="1:48">
      <c r="A145" s="3">
        <v>137</v>
      </c>
      <c r="B145" s="3" t="s">
        <v>453</v>
      </c>
      <c r="C145" s="3" t="s">
        <v>35</v>
      </c>
      <c r="D145" s="3" t="s">
        <v>266</v>
      </c>
      <c r="E145" s="3" t="s">
        <v>37</v>
      </c>
      <c r="F145" s="3" t="s">
        <v>266</v>
      </c>
      <c r="G145" s="3" t="s">
        <v>454</v>
      </c>
      <c r="H145" s="2" t="s">
        <v>455</v>
      </c>
      <c r="I145" s="31">
        <v>2016</v>
      </c>
      <c r="J145" s="31" t="s">
        <v>444</v>
      </c>
      <c r="K145" s="27" t="s">
        <v>49</v>
      </c>
      <c r="L145" s="2" t="s">
        <v>439</v>
      </c>
      <c r="M145" s="3">
        <v>20</v>
      </c>
      <c r="N145" s="28"/>
      <c r="O145" s="28"/>
      <c r="P145" s="28"/>
      <c r="Q145" s="28"/>
      <c r="R145" s="28">
        <v>20</v>
      </c>
      <c r="S145" s="3">
        <v>19.942208</v>
      </c>
      <c r="T145" s="3" t="s">
        <v>42</v>
      </c>
      <c r="U145" s="3" t="s">
        <v>43</v>
      </c>
      <c r="V145" s="3" t="s">
        <v>454</v>
      </c>
      <c r="W145" s="3" t="s">
        <v>454</v>
      </c>
      <c r="Y145" s="3" t="s">
        <v>44</v>
      </c>
      <c r="AA145" s="28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</row>
    <row r="146" s="3" customFormat="1" ht="26.1" customHeight="1" spans="1:48">
      <c r="A146" s="3">
        <v>138</v>
      </c>
      <c r="B146" s="3" t="s">
        <v>456</v>
      </c>
      <c r="C146" s="3" t="s">
        <v>35</v>
      </c>
      <c r="D146" s="3" t="s">
        <v>92</v>
      </c>
      <c r="E146" s="3" t="s">
        <v>37</v>
      </c>
      <c r="F146" s="3" t="s">
        <v>92</v>
      </c>
      <c r="G146" s="3" t="s">
        <v>366</v>
      </c>
      <c r="H146" s="2" t="s">
        <v>457</v>
      </c>
      <c r="I146" s="31">
        <v>2016</v>
      </c>
      <c r="J146" s="31" t="s">
        <v>444</v>
      </c>
      <c r="K146" s="27" t="s">
        <v>49</v>
      </c>
      <c r="L146" s="2" t="s">
        <v>439</v>
      </c>
      <c r="M146" s="3">
        <v>10</v>
      </c>
      <c r="N146" s="28"/>
      <c r="O146" s="28"/>
      <c r="P146" s="28"/>
      <c r="Q146" s="28"/>
      <c r="R146" s="28">
        <v>10</v>
      </c>
      <c r="S146" s="3">
        <v>9.96453</v>
      </c>
      <c r="T146" s="3" t="s">
        <v>42</v>
      </c>
      <c r="U146" s="3" t="s">
        <v>43</v>
      </c>
      <c r="V146" s="3" t="s">
        <v>366</v>
      </c>
      <c r="W146" s="3" t="s">
        <v>366</v>
      </c>
      <c r="Y146" s="3" t="s">
        <v>44</v>
      </c>
      <c r="AA146" s="28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</row>
    <row r="147" s="3" customFormat="1" ht="26.1" customHeight="1" spans="1:48">
      <c r="A147" s="3">
        <v>139</v>
      </c>
      <c r="B147" s="3" t="s">
        <v>458</v>
      </c>
      <c r="C147" s="3" t="s">
        <v>35</v>
      </c>
      <c r="D147" s="3" t="s">
        <v>147</v>
      </c>
      <c r="E147" s="3" t="s">
        <v>37</v>
      </c>
      <c r="F147" s="3" t="s">
        <v>147</v>
      </c>
      <c r="G147" s="3" t="s">
        <v>459</v>
      </c>
      <c r="H147" s="2" t="s">
        <v>460</v>
      </c>
      <c r="I147" s="31">
        <v>2016</v>
      </c>
      <c r="J147" s="31" t="s">
        <v>444</v>
      </c>
      <c r="K147" s="27" t="s">
        <v>49</v>
      </c>
      <c r="L147" s="2" t="s">
        <v>439</v>
      </c>
      <c r="M147" s="3">
        <v>25</v>
      </c>
      <c r="N147" s="28"/>
      <c r="O147" s="28"/>
      <c r="P147" s="28"/>
      <c r="Q147" s="28"/>
      <c r="R147" s="28">
        <v>25</v>
      </c>
      <c r="S147" s="3">
        <v>24.957464</v>
      </c>
      <c r="T147" s="3" t="s">
        <v>42</v>
      </c>
      <c r="U147" s="3" t="s">
        <v>43</v>
      </c>
      <c r="V147" s="3" t="s">
        <v>459</v>
      </c>
      <c r="W147" s="3" t="s">
        <v>459</v>
      </c>
      <c r="Y147" s="3" t="s">
        <v>44</v>
      </c>
      <c r="AA147" s="28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</row>
    <row r="148" s="3" customFormat="1" ht="26.1" customHeight="1" spans="1:48">
      <c r="A148" s="3">
        <v>140</v>
      </c>
      <c r="B148" s="3" t="s">
        <v>461</v>
      </c>
      <c r="C148" s="3" t="s">
        <v>35</v>
      </c>
      <c r="D148" s="3" t="s">
        <v>74</v>
      </c>
      <c r="E148" s="3" t="s">
        <v>37</v>
      </c>
      <c r="F148" s="3" t="s">
        <v>74</v>
      </c>
      <c r="G148" s="3" t="s">
        <v>462</v>
      </c>
      <c r="H148" s="2" t="s">
        <v>460</v>
      </c>
      <c r="I148" s="31">
        <v>2016</v>
      </c>
      <c r="J148" s="31" t="s">
        <v>444</v>
      </c>
      <c r="K148" s="27" t="s">
        <v>49</v>
      </c>
      <c r="L148" s="2" t="s">
        <v>439</v>
      </c>
      <c r="M148" s="3">
        <v>25</v>
      </c>
      <c r="N148" s="28"/>
      <c r="O148" s="28"/>
      <c r="P148" s="28"/>
      <c r="Q148" s="28"/>
      <c r="R148" s="28">
        <v>25</v>
      </c>
      <c r="S148" s="3">
        <v>24.811579</v>
      </c>
      <c r="T148" s="3" t="s">
        <v>42</v>
      </c>
      <c r="U148" s="3" t="s">
        <v>43</v>
      </c>
      <c r="V148" s="3" t="s">
        <v>462</v>
      </c>
      <c r="W148" s="3" t="s">
        <v>462</v>
      </c>
      <c r="Y148" s="3" t="s">
        <v>44</v>
      </c>
      <c r="AA148" s="28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</row>
    <row r="149" s="3" customFormat="1" ht="26.1" customHeight="1" spans="1:48">
      <c r="A149" s="3">
        <v>141</v>
      </c>
      <c r="B149" s="3" t="s">
        <v>463</v>
      </c>
      <c r="C149" s="3" t="s">
        <v>35</v>
      </c>
      <c r="D149" s="3" t="s">
        <v>61</v>
      </c>
      <c r="E149" s="3" t="s">
        <v>37</v>
      </c>
      <c r="F149" s="3" t="s">
        <v>61</v>
      </c>
      <c r="G149" s="3" t="s">
        <v>363</v>
      </c>
      <c r="H149" s="2" t="s">
        <v>464</v>
      </c>
      <c r="I149" s="31">
        <v>2016</v>
      </c>
      <c r="J149" s="31" t="s">
        <v>438</v>
      </c>
      <c r="K149" s="27" t="s">
        <v>49</v>
      </c>
      <c r="L149" s="2" t="s">
        <v>439</v>
      </c>
      <c r="M149" s="3">
        <v>45</v>
      </c>
      <c r="N149" s="28"/>
      <c r="O149" s="28"/>
      <c r="P149" s="28"/>
      <c r="Q149" s="28"/>
      <c r="R149" s="28">
        <v>45</v>
      </c>
      <c r="S149" s="3">
        <v>44.8798</v>
      </c>
      <c r="T149" s="3" t="s">
        <v>42</v>
      </c>
      <c r="U149" s="3" t="s">
        <v>43</v>
      </c>
      <c r="V149" s="3" t="s">
        <v>363</v>
      </c>
      <c r="W149" s="3" t="s">
        <v>363</v>
      </c>
      <c r="Y149" s="3" t="s">
        <v>44</v>
      </c>
      <c r="AA149" s="28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</row>
    <row r="150" s="3" customFormat="1" ht="26.1" customHeight="1" spans="1:48">
      <c r="A150" s="3">
        <v>142</v>
      </c>
      <c r="B150" s="3" t="s">
        <v>465</v>
      </c>
      <c r="C150" s="3" t="s">
        <v>35</v>
      </c>
      <c r="D150" s="3" t="s">
        <v>129</v>
      </c>
      <c r="E150" s="3" t="s">
        <v>37</v>
      </c>
      <c r="F150" s="3" t="s">
        <v>129</v>
      </c>
      <c r="G150" s="3" t="s">
        <v>466</v>
      </c>
      <c r="H150" s="2" t="s">
        <v>467</v>
      </c>
      <c r="I150" s="31">
        <v>2016</v>
      </c>
      <c r="J150" s="31" t="s">
        <v>444</v>
      </c>
      <c r="K150" s="27" t="s">
        <v>49</v>
      </c>
      <c r="L150" s="2" t="s">
        <v>439</v>
      </c>
      <c r="M150" s="3">
        <v>25</v>
      </c>
      <c r="N150" s="28"/>
      <c r="O150" s="28"/>
      <c r="P150" s="28"/>
      <c r="Q150" s="28"/>
      <c r="R150" s="28">
        <v>25</v>
      </c>
      <c r="S150" s="3">
        <v>24.915552</v>
      </c>
      <c r="T150" s="3" t="s">
        <v>42</v>
      </c>
      <c r="U150" s="3" t="s">
        <v>43</v>
      </c>
      <c r="V150" s="3" t="s">
        <v>466</v>
      </c>
      <c r="W150" s="3" t="s">
        <v>466</v>
      </c>
      <c r="Y150" s="3" t="s">
        <v>44</v>
      </c>
      <c r="AA150" s="28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</row>
    <row r="151" s="3" customFormat="1" ht="26.1" customHeight="1" spans="1:48">
      <c r="A151" s="3">
        <v>143</v>
      </c>
      <c r="B151" s="3" t="s">
        <v>468</v>
      </c>
      <c r="C151" s="3" t="s">
        <v>35</v>
      </c>
      <c r="D151" s="3" t="s">
        <v>114</v>
      </c>
      <c r="E151" s="3" t="s">
        <v>37</v>
      </c>
      <c r="F151" s="3" t="s">
        <v>114</v>
      </c>
      <c r="G151" s="3" t="s">
        <v>469</v>
      </c>
      <c r="H151" s="2" t="s">
        <v>470</v>
      </c>
      <c r="I151" s="31">
        <v>2016</v>
      </c>
      <c r="J151" s="31" t="s">
        <v>444</v>
      </c>
      <c r="K151" s="27" t="s">
        <v>49</v>
      </c>
      <c r="L151" s="2" t="s">
        <v>439</v>
      </c>
      <c r="M151" s="3">
        <v>20</v>
      </c>
      <c r="N151" s="28"/>
      <c r="O151" s="28"/>
      <c r="P151" s="28"/>
      <c r="Q151" s="28"/>
      <c r="R151" s="28">
        <v>20</v>
      </c>
      <c r="S151" s="3">
        <v>19.781858</v>
      </c>
      <c r="T151" s="3" t="s">
        <v>42</v>
      </c>
      <c r="U151" s="3" t="s">
        <v>43</v>
      </c>
      <c r="V151" s="3" t="s">
        <v>469</v>
      </c>
      <c r="W151" s="3" t="s">
        <v>469</v>
      </c>
      <c r="Y151" s="3" t="s">
        <v>44</v>
      </c>
      <c r="AA151" s="28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</row>
    <row r="152" s="3" customFormat="1" ht="26.1" customHeight="1" spans="1:48">
      <c r="A152" s="3">
        <v>144</v>
      </c>
      <c r="B152" s="3" t="s">
        <v>471</v>
      </c>
      <c r="C152" s="3" t="s">
        <v>35</v>
      </c>
      <c r="D152" s="3" t="s">
        <v>46</v>
      </c>
      <c r="E152" s="3" t="s">
        <v>37</v>
      </c>
      <c r="F152" s="3" t="s">
        <v>46</v>
      </c>
      <c r="G152" s="3" t="s">
        <v>472</v>
      </c>
      <c r="H152" s="2" t="s">
        <v>473</v>
      </c>
      <c r="I152" s="31">
        <v>2016</v>
      </c>
      <c r="J152" s="31" t="s">
        <v>448</v>
      </c>
      <c r="K152" s="27" t="s">
        <v>40</v>
      </c>
      <c r="L152" s="2" t="s">
        <v>474</v>
      </c>
      <c r="M152" s="3">
        <v>80</v>
      </c>
      <c r="N152" s="28"/>
      <c r="O152" s="28"/>
      <c r="P152" s="28"/>
      <c r="Q152" s="28"/>
      <c r="R152" s="28">
        <v>80</v>
      </c>
      <c r="S152" s="3">
        <v>77.549</v>
      </c>
      <c r="T152" s="3" t="s">
        <v>42</v>
      </c>
      <c r="U152" s="3" t="s">
        <v>43</v>
      </c>
      <c r="V152" s="3" t="s">
        <v>472</v>
      </c>
      <c r="W152" s="3" t="s">
        <v>472</v>
      </c>
      <c r="Y152" s="3" t="s">
        <v>44</v>
      </c>
      <c r="AA152" s="28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</row>
    <row r="153" s="3" customFormat="1" ht="26.1" customHeight="1" spans="1:48">
      <c r="A153" s="3">
        <v>145</v>
      </c>
      <c r="B153" s="3" t="s">
        <v>475</v>
      </c>
      <c r="C153" s="3" t="s">
        <v>35</v>
      </c>
      <c r="D153" s="3" t="s">
        <v>164</v>
      </c>
      <c r="E153" s="3" t="s">
        <v>37</v>
      </c>
      <c r="F153" s="3" t="s">
        <v>164</v>
      </c>
      <c r="G153" s="3" t="s">
        <v>476</v>
      </c>
      <c r="H153" s="2" t="s">
        <v>477</v>
      </c>
      <c r="I153" s="31">
        <v>2016</v>
      </c>
      <c r="J153" s="31" t="s">
        <v>448</v>
      </c>
      <c r="K153" s="27" t="s">
        <v>40</v>
      </c>
      <c r="L153" s="2" t="s">
        <v>474</v>
      </c>
      <c r="M153" s="3">
        <v>182</v>
      </c>
      <c r="N153" s="28"/>
      <c r="O153" s="28"/>
      <c r="P153" s="28"/>
      <c r="Q153" s="28"/>
      <c r="R153" s="28">
        <v>182</v>
      </c>
      <c r="S153" s="3">
        <v>178.922297</v>
      </c>
      <c r="T153" s="3" t="s">
        <v>42</v>
      </c>
      <c r="U153" s="3" t="s">
        <v>43</v>
      </c>
      <c r="V153" s="3" t="s">
        <v>476</v>
      </c>
      <c r="W153" s="3" t="s">
        <v>476</v>
      </c>
      <c r="Y153" s="3" t="s">
        <v>44</v>
      </c>
      <c r="AA153" s="28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</row>
    <row r="154" s="3" customFormat="1" ht="26.1" customHeight="1" spans="1:48">
      <c r="A154" s="3">
        <v>146</v>
      </c>
      <c r="B154" s="3" t="s">
        <v>117</v>
      </c>
      <c r="C154" s="3" t="s">
        <v>35</v>
      </c>
      <c r="D154" s="3" t="s">
        <v>118</v>
      </c>
      <c r="E154" s="3" t="s">
        <v>37</v>
      </c>
      <c r="F154" s="3" t="s">
        <v>118</v>
      </c>
      <c r="G154" s="3" t="s">
        <v>119</v>
      </c>
      <c r="H154" s="2" t="s">
        <v>478</v>
      </c>
      <c r="I154" s="31">
        <v>2016</v>
      </c>
      <c r="J154" s="31" t="s">
        <v>479</v>
      </c>
      <c r="K154" s="27" t="s">
        <v>40</v>
      </c>
      <c r="L154" s="2" t="s">
        <v>474</v>
      </c>
      <c r="M154" s="3">
        <v>80</v>
      </c>
      <c r="N154" s="28"/>
      <c r="O154" s="28"/>
      <c r="P154" s="28"/>
      <c r="Q154" s="28"/>
      <c r="R154" s="28">
        <v>80</v>
      </c>
      <c r="S154" s="3">
        <v>78.913968</v>
      </c>
      <c r="T154" s="3" t="s">
        <v>42</v>
      </c>
      <c r="U154" s="3" t="s">
        <v>43</v>
      </c>
      <c r="V154" s="3" t="s">
        <v>119</v>
      </c>
      <c r="W154" s="3" t="s">
        <v>119</v>
      </c>
      <c r="Y154" s="3" t="s">
        <v>44</v>
      </c>
      <c r="AA154" s="28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</row>
    <row r="155" s="3" customFormat="1" ht="26.1" customHeight="1" spans="1:48">
      <c r="A155" s="3">
        <v>147</v>
      </c>
      <c r="B155" s="3" t="s">
        <v>480</v>
      </c>
      <c r="C155" s="3" t="s">
        <v>35</v>
      </c>
      <c r="D155" s="3" t="s">
        <v>481</v>
      </c>
      <c r="E155" s="3" t="s">
        <v>37</v>
      </c>
      <c r="F155" s="3" t="s">
        <v>481</v>
      </c>
      <c r="G155" s="3" t="s">
        <v>71</v>
      </c>
      <c r="H155" s="2" t="s">
        <v>482</v>
      </c>
      <c r="I155" s="31">
        <v>2016</v>
      </c>
      <c r="J155" s="31" t="s">
        <v>483</v>
      </c>
      <c r="K155" s="27" t="s">
        <v>40</v>
      </c>
      <c r="L155" s="2" t="s">
        <v>474</v>
      </c>
      <c r="M155" s="3">
        <v>31.5</v>
      </c>
      <c r="N155" s="28"/>
      <c r="O155" s="28"/>
      <c r="P155" s="28"/>
      <c r="Q155" s="28"/>
      <c r="R155" s="28">
        <v>31.5</v>
      </c>
      <c r="S155" s="3">
        <v>31.459759</v>
      </c>
      <c r="T155" s="3" t="s">
        <v>42</v>
      </c>
      <c r="U155" s="3" t="s">
        <v>43</v>
      </c>
      <c r="V155" s="3" t="s">
        <v>71</v>
      </c>
      <c r="W155" s="3" t="s">
        <v>71</v>
      </c>
      <c r="Y155" s="3" t="s">
        <v>44</v>
      </c>
      <c r="AA155" s="28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</row>
    <row r="156" s="3" customFormat="1" ht="26.1" customHeight="1" spans="1:48">
      <c r="A156" s="3">
        <v>148</v>
      </c>
      <c r="B156" s="3" t="s">
        <v>484</v>
      </c>
      <c r="C156" s="3" t="s">
        <v>35</v>
      </c>
      <c r="D156" s="3" t="s">
        <v>407</v>
      </c>
      <c r="E156" s="3" t="s">
        <v>37</v>
      </c>
      <c r="F156" s="3" t="s">
        <v>407</v>
      </c>
      <c r="G156" s="3" t="s">
        <v>485</v>
      </c>
      <c r="H156" s="2" t="s">
        <v>486</v>
      </c>
      <c r="I156" s="31">
        <v>2016</v>
      </c>
      <c r="J156" s="31" t="s">
        <v>448</v>
      </c>
      <c r="K156" s="27" t="s">
        <v>40</v>
      </c>
      <c r="L156" s="2" t="s">
        <v>474</v>
      </c>
      <c r="M156" s="3">
        <v>54.6</v>
      </c>
      <c r="N156" s="28"/>
      <c r="O156" s="28"/>
      <c r="P156" s="28"/>
      <c r="Q156" s="28"/>
      <c r="R156" s="28">
        <v>54.6</v>
      </c>
      <c r="S156" s="3">
        <v>54.03563</v>
      </c>
      <c r="T156" s="3" t="s">
        <v>42</v>
      </c>
      <c r="U156" s="3" t="s">
        <v>43</v>
      </c>
      <c r="V156" s="3" t="s">
        <v>485</v>
      </c>
      <c r="W156" s="3" t="s">
        <v>485</v>
      </c>
      <c r="Y156" s="3" t="s">
        <v>44</v>
      </c>
      <c r="AA156" s="28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</row>
    <row r="157" s="3" customFormat="1" ht="26.1" customHeight="1" spans="1:48">
      <c r="A157" s="3">
        <v>149</v>
      </c>
      <c r="B157" s="3" t="s">
        <v>359</v>
      </c>
      <c r="C157" s="3" t="s">
        <v>35</v>
      </c>
      <c r="D157" s="3" t="s">
        <v>61</v>
      </c>
      <c r="E157" s="3" t="s">
        <v>37</v>
      </c>
      <c r="F157" s="3" t="s">
        <v>61</v>
      </c>
      <c r="G157" s="3" t="s">
        <v>360</v>
      </c>
      <c r="H157" s="2" t="s">
        <v>487</v>
      </c>
      <c r="I157" s="31">
        <v>2016</v>
      </c>
      <c r="J157" s="31" t="s">
        <v>483</v>
      </c>
      <c r="K157" s="27" t="s">
        <v>40</v>
      </c>
      <c r="L157" s="2" t="s">
        <v>474</v>
      </c>
      <c r="M157" s="3">
        <v>45.5</v>
      </c>
      <c r="N157" s="28"/>
      <c r="O157" s="28"/>
      <c r="P157" s="28"/>
      <c r="Q157" s="28"/>
      <c r="R157" s="28">
        <v>45.5</v>
      </c>
      <c r="S157" s="3">
        <v>45.47917</v>
      </c>
      <c r="T157" s="3" t="s">
        <v>42</v>
      </c>
      <c r="U157" s="3" t="s">
        <v>43</v>
      </c>
      <c r="V157" s="3" t="s">
        <v>360</v>
      </c>
      <c r="W157" s="3" t="s">
        <v>360</v>
      </c>
      <c r="Y157" s="3" t="s">
        <v>44</v>
      </c>
      <c r="AA157" s="28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</row>
    <row r="158" s="3" customFormat="1" ht="26.1" customHeight="1" spans="1:48">
      <c r="A158" s="3">
        <v>150</v>
      </c>
      <c r="B158" s="3" t="s">
        <v>488</v>
      </c>
      <c r="C158" s="3" t="s">
        <v>35</v>
      </c>
      <c r="D158" s="3" t="s">
        <v>114</v>
      </c>
      <c r="E158" s="3" t="s">
        <v>37</v>
      </c>
      <c r="F158" s="3" t="s">
        <v>114</v>
      </c>
      <c r="G158" s="3" t="s">
        <v>489</v>
      </c>
      <c r="H158" s="2" t="s">
        <v>490</v>
      </c>
      <c r="I158" s="31">
        <v>2016</v>
      </c>
      <c r="J158" s="31" t="s">
        <v>479</v>
      </c>
      <c r="K158" s="27" t="s">
        <v>40</v>
      </c>
      <c r="L158" s="2" t="s">
        <v>474</v>
      </c>
      <c r="M158" s="3">
        <v>80.5</v>
      </c>
      <c r="N158" s="28"/>
      <c r="O158" s="28"/>
      <c r="P158" s="28"/>
      <c r="Q158" s="28"/>
      <c r="R158" s="28">
        <v>80.5</v>
      </c>
      <c r="S158" s="3">
        <v>79.68258</v>
      </c>
      <c r="T158" s="3" t="s">
        <v>42</v>
      </c>
      <c r="U158" s="3" t="s">
        <v>43</v>
      </c>
      <c r="V158" s="3" t="s">
        <v>489</v>
      </c>
      <c r="W158" s="3" t="s">
        <v>489</v>
      </c>
      <c r="Y158" s="3" t="s">
        <v>44</v>
      </c>
      <c r="AA158" s="28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</row>
    <row r="159" s="3" customFormat="1" ht="26.1" customHeight="1" spans="1:48">
      <c r="A159" s="3">
        <v>151</v>
      </c>
      <c r="B159" s="3" t="s">
        <v>491</v>
      </c>
      <c r="C159" s="3" t="s">
        <v>35</v>
      </c>
      <c r="D159" s="3" t="s">
        <v>114</v>
      </c>
      <c r="E159" s="3" t="s">
        <v>37</v>
      </c>
      <c r="F159" s="3" t="s">
        <v>114</v>
      </c>
      <c r="G159" s="3" t="s">
        <v>492</v>
      </c>
      <c r="H159" s="2" t="s">
        <v>493</v>
      </c>
      <c r="I159" s="31">
        <v>2016</v>
      </c>
      <c r="J159" s="31" t="s">
        <v>483</v>
      </c>
      <c r="K159" s="27" t="s">
        <v>40</v>
      </c>
      <c r="L159" s="2" t="s">
        <v>474</v>
      </c>
      <c r="M159" s="3">
        <v>35</v>
      </c>
      <c r="N159" s="28"/>
      <c r="O159" s="28"/>
      <c r="P159" s="28"/>
      <c r="Q159" s="28"/>
      <c r="R159" s="28">
        <v>35</v>
      </c>
      <c r="S159" s="3">
        <v>34.997224</v>
      </c>
      <c r="T159" s="3" t="s">
        <v>42</v>
      </c>
      <c r="U159" s="3" t="s">
        <v>43</v>
      </c>
      <c r="V159" s="3" t="s">
        <v>492</v>
      </c>
      <c r="W159" s="3" t="s">
        <v>492</v>
      </c>
      <c r="Y159" s="3" t="s">
        <v>44</v>
      </c>
      <c r="AA159" s="28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</row>
    <row r="160" s="3" customFormat="1" ht="26.1" customHeight="1" spans="1:48">
      <c r="A160" s="3">
        <v>152</v>
      </c>
      <c r="B160" s="3" t="s">
        <v>494</v>
      </c>
      <c r="C160" s="3" t="s">
        <v>35</v>
      </c>
      <c r="D160" s="3" t="s">
        <v>114</v>
      </c>
      <c r="E160" s="3" t="s">
        <v>37</v>
      </c>
      <c r="F160" s="3" t="s">
        <v>147</v>
      </c>
      <c r="G160" s="3" t="s">
        <v>495</v>
      </c>
      <c r="H160" s="2" t="s">
        <v>496</v>
      </c>
      <c r="I160" s="31">
        <v>2016</v>
      </c>
      <c r="J160" s="31" t="s">
        <v>483</v>
      </c>
      <c r="K160" s="27" t="s">
        <v>40</v>
      </c>
      <c r="L160" s="2" t="s">
        <v>474</v>
      </c>
      <c r="M160" s="3">
        <v>42</v>
      </c>
      <c r="N160" s="28"/>
      <c r="O160" s="28"/>
      <c r="P160" s="28"/>
      <c r="Q160" s="28"/>
      <c r="R160" s="28">
        <v>42</v>
      </c>
      <c r="S160" s="3">
        <v>41.936826</v>
      </c>
      <c r="T160" s="3" t="s">
        <v>42</v>
      </c>
      <c r="U160" s="3" t="s">
        <v>43</v>
      </c>
      <c r="V160" s="3" t="s">
        <v>495</v>
      </c>
      <c r="W160" s="3" t="s">
        <v>495</v>
      </c>
      <c r="Y160" s="3" t="s">
        <v>44</v>
      </c>
      <c r="AA160" s="28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</row>
    <row r="161" s="3" customFormat="1" ht="26.1" customHeight="1" spans="1:48">
      <c r="A161" s="3">
        <v>153</v>
      </c>
      <c r="B161" s="3" t="s">
        <v>497</v>
      </c>
      <c r="C161" s="3" t="s">
        <v>35</v>
      </c>
      <c r="D161" s="3" t="s">
        <v>147</v>
      </c>
      <c r="E161" s="3" t="s">
        <v>37</v>
      </c>
      <c r="F161" s="3" t="s">
        <v>147</v>
      </c>
      <c r="G161" s="3" t="s">
        <v>459</v>
      </c>
      <c r="H161" s="2" t="s">
        <v>498</v>
      </c>
      <c r="I161" s="31">
        <v>2016</v>
      </c>
      <c r="J161" s="31" t="s">
        <v>483</v>
      </c>
      <c r="K161" s="27" t="s">
        <v>40</v>
      </c>
      <c r="L161" s="2" t="s">
        <v>474</v>
      </c>
      <c r="M161" s="3">
        <v>45.5</v>
      </c>
      <c r="N161" s="28"/>
      <c r="O161" s="28"/>
      <c r="P161" s="28"/>
      <c r="Q161" s="28"/>
      <c r="R161" s="28">
        <v>45.5</v>
      </c>
      <c r="S161" s="3">
        <v>45.474856</v>
      </c>
      <c r="T161" s="3" t="s">
        <v>42</v>
      </c>
      <c r="U161" s="3" t="s">
        <v>43</v>
      </c>
      <c r="V161" s="3" t="s">
        <v>459</v>
      </c>
      <c r="W161" s="3" t="s">
        <v>459</v>
      </c>
      <c r="Y161" s="3" t="s">
        <v>44</v>
      </c>
      <c r="AA161" s="28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</row>
    <row r="162" s="3" customFormat="1" ht="26.1" customHeight="1" spans="1:48">
      <c r="A162" s="3">
        <v>154</v>
      </c>
      <c r="B162" s="3" t="s">
        <v>499</v>
      </c>
      <c r="C162" s="3" t="s">
        <v>35</v>
      </c>
      <c r="D162" s="3" t="s">
        <v>147</v>
      </c>
      <c r="E162" s="3" t="s">
        <v>37</v>
      </c>
      <c r="F162" s="3" t="s">
        <v>147</v>
      </c>
      <c r="G162" s="3" t="s">
        <v>500</v>
      </c>
      <c r="H162" s="2" t="s">
        <v>501</v>
      </c>
      <c r="I162" s="31">
        <v>2016</v>
      </c>
      <c r="J162" s="31" t="s">
        <v>448</v>
      </c>
      <c r="K162" s="27" t="s">
        <v>40</v>
      </c>
      <c r="L162" s="2" t="s">
        <v>474</v>
      </c>
      <c r="M162" s="3">
        <v>110.25</v>
      </c>
      <c r="N162" s="28"/>
      <c r="O162" s="28"/>
      <c r="P162" s="28"/>
      <c r="Q162" s="28"/>
      <c r="R162" s="28">
        <v>110.25</v>
      </c>
      <c r="S162" s="3">
        <v>107.039219</v>
      </c>
      <c r="T162" s="3" t="s">
        <v>42</v>
      </c>
      <c r="U162" s="3" t="s">
        <v>43</v>
      </c>
      <c r="V162" s="3" t="s">
        <v>500</v>
      </c>
      <c r="W162" s="3" t="s">
        <v>500</v>
      </c>
      <c r="Y162" s="3" t="s">
        <v>44</v>
      </c>
      <c r="AA162" s="28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</row>
    <row r="163" s="3" customFormat="1" ht="26.1" customHeight="1" spans="1:48">
      <c r="A163" s="3">
        <v>155</v>
      </c>
      <c r="B163" s="3" t="s">
        <v>502</v>
      </c>
      <c r="C163" s="3" t="s">
        <v>35</v>
      </c>
      <c r="D163" s="3" t="s">
        <v>118</v>
      </c>
      <c r="E163" s="3" t="s">
        <v>37</v>
      </c>
      <c r="F163" s="3" t="s">
        <v>118</v>
      </c>
      <c r="G163" s="3" t="s">
        <v>503</v>
      </c>
      <c r="H163" s="2" t="s">
        <v>504</v>
      </c>
      <c r="I163" s="31">
        <v>2016</v>
      </c>
      <c r="J163" s="31" t="s">
        <v>448</v>
      </c>
      <c r="K163" s="27" t="s">
        <v>40</v>
      </c>
      <c r="L163" s="2" t="s">
        <v>474</v>
      </c>
      <c r="M163" s="3">
        <v>105</v>
      </c>
      <c r="N163" s="28"/>
      <c r="O163" s="28"/>
      <c r="P163" s="28"/>
      <c r="Q163" s="28"/>
      <c r="R163" s="28">
        <v>105</v>
      </c>
      <c r="S163" s="3">
        <v>102.154827</v>
      </c>
      <c r="T163" s="3" t="s">
        <v>42</v>
      </c>
      <c r="U163" s="3" t="s">
        <v>43</v>
      </c>
      <c r="V163" s="3" t="s">
        <v>503</v>
      </c>
      <c r="W163" s="3" t="s">
        <v>503</v>
      </c>
      <c r="Y163" s="3" t="s">
        <v>44</v>
      </c>
      <c r="AA163" s="28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</row>
    <row r="164" s="3" customFormat="1" ht="26.1" customHeight="1" spans="1:48">
      <c r="A164" s="3">
        <v>156</v>
      </c>
      <c r="B164" s="3" t="s">
        <v>375</v>
      </c>
      <c r="C164" s="3" t="s">
        <v>35</v>
      </c>
      <c r="D164" s="3" t="s">
        <v>235</v>
      </c>
      <c r="E164" s="3" t="s">
        <v>37</v>
      </c>
      <c r="F164" s="3" t="s">
        <v>235</v>
      </c>
      <c r="G164" s="3" t="s">
        <v>376</v>
      </c>
      <c r="H164" s="2" t="s">
        <v>505</v>
      </c>
      <c r="I164" s="31">
        <v>2016</v>
      </c>
      <c r="J164" s="31" t="s">
        <v>506</v>
      </c>
      <c r="K164" s="27" t="s">
        <v>40</v>
      </c>
      <c r="L164" s="2" t="s">
        <v>474</v>
      </c>
      <c r="M164" s="3">
        <v>105</v>
      </c>
      <c r="N164" s="28"/>
      <c r="O164" s="28"/>
      <c r="P164" s="28"/>
      <c r="Q164" s="28"/>
      <c r="R164" s="28">
        <v>105</v>
      </c>
      <c r="S164" s="3">
        <v>102.343414</v>
      </c>
      <c r="T164" s="3" t="s">
        <v>42</v>
      </c>
      <c r="U164" s="3" t="s">
        <v>43</v>
      </c>
      <c r="V164" s="3" t="s">
        <v>376</v>
      </c>
      <c r="W164" s="3" t="s">
        <v>376</v>
      </c>
      <c r="Y164" s="3" t="s">
        <v>44</v>
      </c>
      <c r="AA164" s="28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</row>
    <row r="165" s="3" customFormat="1" ht="26.1" customHeight="1" spans="1:48">
      <c r="A165" s="3">
        <v>157</v>
      </c>
      <c r="B165" s="3" t="s">
        <v>507</v>
      </c>
      <c r="C165" s="3" t="s">
        <v>35</v>
      </c>
      <c r="D165" s="3" t="s">
        <v>266</v>
      </c>
      <c r="E165" s="3" t="s">
        <v>37</v>
      </c>
      <c r="F165" s="3" t="s">
        <v>266</v>
      </c>
      <c r="G165" s="3" t="s">
        <v>454</v>
      </c>
      <c r="H165" s="2" t="s">
        <v>508</v>
      </c>
      <c r="I165" s="31">
        <v>2016</v>
      </c>
      <c r="J165" s="31" t="s">
        <v>448</v>
      </c>
      <c r="K165" s="27" t="s">
        <v>40</v>
      </c>
      <c r="L165" s="2" t="s">
        <v>474</v>
      </c>
      <c r="M165" s="3">
        <v>73.5</v>
      </c>
      <c r="N165" s="28"/>
      <c r="O165" s="28"/>
      <c r="P165" s="28"/>
      <c r="Q165" s="28"/>
      <c r="R165" s="28">
        <v>73.5</v>
      </c>
      <c r="S165" s="3">
        <v>71.901578</v>
      </c>
      <c r="T165" s="3" t="s">
        <v>42</v>
      </c>
      <c r="U165" s="3" t="s">
        <v>43</v>
      </c>
      <c r="V165" s="3" t="s">
        <v>454</v>
      </c>
      <c r="W165" s="3" t="s">
        <v>454</v>
      </c>
      <c r="Y165" s="3" t="s">
        <v>44</v>
      </c>
      <c r="AA165" s="28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</row>
    <row r="166" s="3" customFormat="1" ht="26.1" customHeight="1" spans="1:48">
      <c r="A166" s="3">
        <v>158</v>
      </c>
      <c r="B166" s="3" t="s">
        <v>509</v>
      </c>
      <c r="C166" s="3" t="s">
        <v>35</v>
      </c>
      <c r="D166" s="3" t="s">
        <v>266</v>
      </c>
      <c r="E166" s="3" t="s">
        <v>37</v>
      </c>
      <c r="F166" s="3" t="s">
        <v>266</v>
      </c>
      <c r="G166" s="3" t="s">
        <v>510</v>
      </c>
      <c r="H166" s="2" t="s">
        <v>511</v>
      </c>
      <c r="I166" s="31">
        <v>2016</v>
      </c>
      <c r="J166" s="31" t="s">
        <v>483</v>
      </c>
      <c r="K166" s="27" t="s">
        <v>40</v>
      </c>
      <c r="L166" s="2" t="s">
        <v>474</v>
      </c>
      <c r="M166" s="3">
        <v>27</v>
      </c>
      <c r="N166" s="28"/>
      <c r="O166" s="28"/>
      <c r="P166" s="28"/>
      <c r="Q166" s="28"/>
      <c r="R166" s="28">
        <v>27</v>
      </c>
      <c r="S166" s="3">
        <v>26.953877</v>
      </c>
      <c r="T166" s="3" t="s">
        <v>42</v>
      </c>
      <c r="U166" s="3" t="s">
        <v>43</v>
      </c>
      <c r="V166" s="3" t="s">
        <v>510</v>
      </c>
      <c r="W166" s="3" t="s">
        <v>510</v>
      </c>
      <c r="Y166" s="3" t="s">
        <v>44</v>
      </c>
      <c r="AA166" s="28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</row>
    <row r="167" s="3" customFormat="1" ht="26.1" customHeight="1" spans="1:48">
      <c r="A167" s="3">
        <v>159</v>
      </c>
      <c r="B167" s="3" t="s">
        <v>410</v>
      </c>
      <c r="C167" s="3" t="s">
        <v>35</v>
      </c>
      <c r="D167" s="3" t="s">
        <v>266</v>
      </c>
      <c r="E167" s="3" t="s">
        <v>37</v>
      </c>
      <c r="F167" s="3" t="s">
        <v>266</v>
      </c>
      <c r="G167" s="3" t="s">
        <v>411</v>
      </c>
      <c r="H167" s="2" t="s">
        <v>512</v>
      </c>
      <c r="I167" s="31">
        <v>2016</v>
      </c>
      <c r="J167" s="31" t="s">
        <v>448</v>
      </c>
      <c r="K167" s="27" t="s">
        <v>40</v>
      </c>
      <c r="L167" s="2" t="s">
        <v>474</v>
      </c>
      <c r="M167" s="3">
        <v>59.5</v>
      </c>
      <c r="N167" s="28"/>
      <c r="O167" s="28"/>
      <c r="P167" s="28"/>
      <c r="Q167" s="28"/>
      <c r="R167" s="28">
        <v>59.5</v>
      </c>
      <c r="S167" s="3">
        <v>57.966276</v>
      </c>
      <c r="T167" s="3" t="s">
        <v>42</v>
      </c>
      <c r="U167" s="3" t="s">
        <v>43</v>
      </c>
      <c r="V167" s="3" t="s">
        <v>411</v>
      </c>
      <c r="W167" s="3" t="s">
        <v>411</v>
      </c>
      <c r="Y167" s="3" t="s">
        <v>44</v>
      </c>
      <c r="AA167" s="28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</row>
    <row r="168" s="3" customFormat="1" ht="26.1" customHeight="1" spans="1:48">
      <c r="A168" s="3">
        <v>160</v>
      </c>
      <c r="B168" s="3" t="s">
        <v>365</v>
      </c>
      <c r="C168" s="3" t="s">
        <v>35</v>
      </c>
      <c r="D168" s="3" t="s">
        <v>92</v>
      </c>
      <c r="E168" s="3" t="s">
        <v>37</v>
      </c>
      <c r="F168" s="3" t="s">
        <v>92</v>
      </c>
      <c r="G168" s="3" t="s">
        <v>366</v>
      </c>
      <c r="H168" s="2" t="s">
        <v>513</v>
      </c>
      <c r="I168" s="31">
        <v>2016</v>
      </c>
      <c r="J168" s="31" t="s">
        <v>483</v>
      </c>
      <c r="K168" s="27" t="s">
        <v>40</v>
      </c>
      <c r="L168" s="2" t="s">
        <v>474</v>
      </c>
      <c r="M168" s="3">
        <v>35</v>
      </c>
      <c r="N168" s="28"/>
      <c r="O168" s="28"/>
      <c r="P168" s="28"/>
      <c r="Q168" s="28"/>
      <c r="R168" s="28">
        <v>35</v>
      </c>
      <c r="S168" s="3">
        <v>34.93625</v>
      </c>
      <c r="T168" s="3" t="s">
        <v>42</v>
      </c>
      <c r="U168" s="3" t="s">
        <v>43</v>
      </c>
      <c r="V168" s="3" t="s">
        <v>366</v>
      </c>
      <c r="W168" s="3" t="s">
        <v>366</v>
      </c>
      <c r="Y168" s="3" t="s">
        <v>44</v>
      </c>
      <c r="AA168" s="28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</row>
    <row r="169" s="3" customFormat="1" ht="26.1" customHeight="1" spans="1:48">
      <c r="A169" s="3">
        <v>161</v>
      </c>
      <c r="B169" s="3" t="s">
        <v>514</v>
      </c>
      <c r="C169" s="3" t="s">
        <v>35</v>
      </c>
      <c r="D169" s="3" t="s">
        <v>92</v>
      </c>
      <c r="E169" s="3" t="s">
        <v>37</v>
      </c>
      <c r="F169" s="3" t="s">
        <v>92</v>
      </c>
      <c r="G169" s="3" t="s">
        <v>515</v>
      </c>
      <c r="H169" s="2" t="s">
        <v>516</v>
      </c>
      <c r="I169" s="31">
        <v>2016</v>
      </c>
      <c r="J169" s="31" t="s">
        <v>430</v>
      </c>
      <c r="K169" s="27" t="s">
        <v>40</v>
      </c>
      <c r="L169" s="2" t="s">
        <v>474</v>
      </c>
      <c r="M169" s="3">
        <v>49</v>
      </c>
      <c r="N169" s="28"/>
      <c r="O169" s="28"/>
      <c r="P169" s="28"/>
      <c r="Q169" s="28"/>
      <c r="R169" s="28">
        <v>49</v>
      </c>
      <c r="S169" s="3">
        <v>48.921891</v>
      </c>
      <c r="T169" s="3" t="s">
        <v>42</v>
      </c>
      <c r="U169" s="3" t="s">
        <v>43</v>
      </c>
      <c r="V169" s="3" t="s">
        <v>515</v>
      </c>
      <c r="W169" s="3" t="s">
        <v>515</v>
      </c>
      <c r="Y169" s="3" t="s">
        <v>44</v>
      </c>
      <c r="AA169" s="28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</row>
    <row r="170" s="3" customFormat="1" ht="26.1" customHeight="1" spans="1:48">
      <c r="A170" s="3">
        <v>162</v>
      </c>
      <c r="B170" s="3" t="s">
        <v>517</v>
      </c>
      <c r="C170" s="3" t="s">
        <v>35</v>
      </c>
      <c r="D170" s="3" t="s">
        <v>201</v>
      </c>
      <c r="E170" s="3" t="s">
        <v>37</v>
      </c>
      <c r="F170" s="3" t="s">
        <v>201</v>
      </c>
      <c r="G170" s="3" t="s">
        <v>451</v>
      </c>
      <c r="H170" s="2" t="s">
        <v>518</v>
      </c>
      <c r="I170" s="31">
        <v>2016</v>
      </c>
      <c r="J170" s="31" t="s">
        <v>479</v>
      </c>
      <c r="K170" s="27" t="s">
        <v>40</v>
      </c>
      <c r="L170" s="2" t="s">
        <v>474</v>
      </c>
      <c r="M170" s="3">
        <v>70</v>
      </c>
      <c r="N170" s="28"/>
      <c r="O170" s="28"/>
      <c r="P170" s="28"/>
      <c r="Q170" s="28"/>
      <c r="R170" s="28">
        <v>70</v>
      </c>
      <c r="S170" s="3">
        <v>69.193176</v>
      </c>
      <c r="T170" s="3" t="s">
        <v>42</v>
      </c>
      <c r="U170" s="3" t="s">
        <v>43</v>
      </c>
      <c r="V170" s="3" t="s">
        <v>451</v>
      </c>
      <c r="W170" s="3" t="s">
        <v>451</v>
      </c>
      <c r="Y170" s="3" t="s">
        <v>44</v>
      </c>
      <c r="AA170" s="28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</row>
    <row r="171" s="3" customFormat="1" ht="26.1" customHeight="1" spans="1:48">
      <c r="A171" s="3">
        <v>163</v>
      </c>
      <c r="B171" s="3" t="s">
        <v>519</v>
      </c>
      <c r="C171" s="3" t="s">
        <v>35</v>
      </c>
      <c r="D171" s="3" t="s">
        <v>74</v>
      </c>
      <c r="E171" s="3" t="s">
        <v>37</v>
      </c>
      <c r="F171" s="3" t="s">
        <v>74</v>
      </c>
      <c r="G171" s="3" t="s">
        <v>520</v>
      </c>
      <c r="H171" s="2" t="s">
        <v>521</v>
      </c>
      <c r="I171" s="31">
        <v>2016</v>
      </c>
      <c r="J171" s="31" t="s">
        <v>448</v>
      </c>
      <c r="K171" s="27" t="s">
        <v>40</v>
      </c>
      <c r="L171" s="2" t="s">
        <v>474</v>
      </c>
      <c r="M171" s="3">
        <v>133</v>
      </c>
      <c r="N171" s="28"/>
      <c r="O171" s="28"/>
      <c r="P171" s="28"/>
      <c r="Q171" s="28"/>
      <c r="R171" s="28">
        <v>133</v>
      </c>
      <c r="S171" s="3">
        <v>128.903737</v>
      </c>
      <c r="T171" s="3" t="s">
        <v>42</v>
      </c>
      <c r="U171" s="3" t="s">
        <v>43</v>
      </c>
      <c r="V171" s="3" t="s">
        <v>520</v>
      </c>
      <c r="W171" s="3" t="s">
        <v>520</v>
      </c>
      <c r="Y171" s="3" t="s">
        <v>44</v>
      </c>
      <c r="AA171" s="28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</row>
    <row r="172" s="3" customFormat="1" ht="26.1" customHeight="1" spans="1:48">
      <c r="A172" s="3">
        <v>164</v>
      </c>
      <c r="B172" s="3" t="s">
        <v>132</v>
      </c>
      <c r="C172" s="3" t="s">
        <v>35</v>
      </c>
      <c r="D172" s="3" t="s">
        <v>133</v>
      </c>
      <c r="E172" s="3" t="s">
        <v>37</v>
      </c>
      <c r="F172" s="3" t="s">
        <v>133</v>
      </c>
      <c r="G172" s="3" t="s">
        <v>134</v>
      </c>
      <c r="H172" s="2" t="s">
        <v>522</v>
      </c>
      <c r="I172" s="31">
        <v>2016</v>
      </c>
      <c r="J172" s="31" t="s">
        <v>448</v>
      </c>
      <c r="K172" s="27" t="s">
        <v>40</v>
      </c>
      <c r="L172" s="2" t="s">
        <v>474</v>
      </c>
      <c r="M172" s="3">
        <v>157.5</v>
      </c>
      <c r="N172" s="28"/>
      <c r="O172" s="28"/>
      <c r="P172" s="28"/>
      <c r="Q172" s="28"/>
      <c r="R172" s="28">
        <v>157.5</v>
      </c>
      <c r="S172" s="3">
        <v>153.358524</v>
      </c>
      <c r="T172" s="3" t="s">
        <v>42</v>
      </c>
      <c r="U172" s="3" t="s">
        <v>43</v>
      </c>
      <c r="V172" s="3" t="s">
        <v>134</v>
      </c>
      <c r="W172" s="3" t="s">
        <v>134</v>
      </c>
      <c r="Y172" s="3" t="s">
        <v>44</v>
      </c>
      <c r="AA172" s="28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</row>
    <row r="173" s="3" customFormat="1" ht="26.1" customHeight="1" spans="1:48">
      <c r="A173" s="3">
        <v>165</v>
      </c>
      <c r="B173" s="3" t="s">
        <v>523</v>
      </c>
      <c r="C173" s="3" t="s">
        <v>35</v>
      </c>
      <c r="D173" s="3" t="s">
        <v>252</v>
      </c>
      <c r="E173" s="3" t="s">
        <v>37</v>
      </c>
      <c r="F173" s="3" t="s">
        <v>252</v>
      </c>
      <c r="G173" s="3" t="s">
        <v>524</v>
      </c>
      <c r="H173" s="2" t="s">
        <v>525</v>
      </c>
      <c r="I173" s="31">
        <v>2016</v>
      </c>
      <c r="J173" s="31" t="s">
        <v>526</v>
      </c>
      <c r="K173" s="27" t="s">
        <v>40</v>
      </c>
      <c r="L173" s="2" t="s">
        <v>474</v>
      </c>
      <c r="M173" s="3">
        <v>49</v>
      </c>
      <c r="N173" s="28"/>
      <c r="O173" s="28"/>
      <c r="P173" s="28"/>
      <c r="Q173" s="28"/>
      <c r="R173" s="28">
        <v>49</v>
      </c>
      <c r="S173" s="3">
        <v>48.961081</v>
      </c>
      <c r="T173" s="3" t="s">
        <v>42</v>
      </c>
      <c r="U173" s="3" t="s">
        <v>43</v>
      </c>
      <c r="V173" s="3" t="s">
        <v>524</v>
      </c>
      <c r="W173" s="3" t="s">
        <v>524</v>
      </c>
      <c r="Y173" s="3" t="s">
        <v>44</v>
      </c>
      <c r="AA173" s="28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</row>
    <row r="174" s="3" customFormat="1" ht="26.1" customHeight="1" spans="1:48">
      <c r="A174" s="3">
        <v>166</v>
      </c>
      <c r="B174" s="3" t="s">
        <v>527</v>
      </c>
      <c r="C174" s="3" t="s">
        <v>35</v>
      </c>
      <c r="D174" s="3" t="s">
        <v>252</v>
      </c>
      <c r="E174" s="3" t="s">
        <v>37</v>
      </c>
      <c r="F174" s="3" t="s">
        <v>252</v>
      </c>
      <c r="G174" s="3" t="s">
        <v>528</v>
      </c>
      <c r="H174" s="2" t="s">
        <v>529</v>
      </c>
      <c r="I174" s="31">
        <v>2016</v>
      </c>
      <c r="J174" s="31" t="s">
        <v>483</v>
      </c>
      <c r="K174" s="27" t="s">
        <v>40</v>
      </c>
      <c r="L174" s="2" t="s">
        <v>474</v>
      </c>
      <c r="M174" s="3">
        <v>45.5</v>
      </c>
      <c r="N174" s="28"/>
      <c r="O174" s="28"/>
      <c r="P174" s="28"/>
      <c r="Q174" s="28"/>
      <c r="R174" s="28">
        <v>45.5</v>
      </c>
      <c r="S174" s="3">
        <v>45.412939</v>
      </c>
      <c r="T174" s="3" t="s">
        <v>42</v>
      </c>
      <c r="U174" s="3" t="s">
        <v>43</v>
      </c>
      <c r="V174" s="3" t="s">
        <v>528</v>
      </c>
      <c r="W174" s="3" t="s">
        <v>528</v>
      </c>
      <c r="Y174" s="3" t="s">
        <v>44</v>
      </c>
      <c r="AA174" s="28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</row>
    <row r="175" s="3" customFormat="1" ht="26.1" customHeight="1" spans="1:48">
      <c r="A175" s="3">
        <v>167</v>
      </c>
      <c r="B175" s="3" t="s">
        <v>475</v>
      </c>
      <c r="C175" s="3" t="s">
        <v>35</v>
      </c>
      <c r="D175" s="3" t="s">
        <v>164</v>
      </c>
      <c r="E175" s="3" t="s">
        <v>37</v>
      </c>
      <c r="F175" s="3" t="s">
        <v>164</v>
      </c>
      <c r="G175" s="3" t="s">
        <v>476</v>
      </c>
      <c r="H175" s="2" t="s">
        <v>530</v>
      </c>
      <c r="I175" s="31">
        <v>2016</v>
      </c>
      <c r="J175" s="31" t="s">
        <v>483</v>
      </c>
      <c r="K175" s="27" t="s">
        <v>40</v>
      </c>
      <c r="L175" s="2" t="s">
        <v>474</v>
      </c>
      <c r="M175" s="3">
        <v>35</v>
      </c>
      <c r="N175" s="28"/>
      <c r="O175" s="28"/>
      <c r="P175" s="28"/>
      <c r="Q175" s="28"/>
      <c r="R175" s="28">
        <v>35</v>
      </c>
      <c r="S175" s="3">
        <v>34.926136</v>
      </c>
      <c r="T175" s="3" t="s">
        <v>42</v>
      </c>
      <c r="U175" s="3" t="s">
        <v>43</v>
      </c>
      <c r="V175" s="3" t="s">
        <v>476</v>
      </c>
      <c r="W175" s="3" t="s">
        <v>476</v>
      </c>
      <c r="Y175" s="3" t="s">
        <v>44</v>
      </c>
      <c r="AA175" s="28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</row>
    <row r="176" s="3" customFormat="1" ht="26.1" customHeight="1" spans="1:48">
      <c r="A176" s="3">
        <v>168</v>
      </c>
      <c r="B176" s="3" t="s">
        <v>378</v>
      </c>
      <c r="C176" s="3" t="s">
        <v>35</v>
      </c>
      <c r="D176" s="3" t="s">
        <v>104</v>
      </c>
      <c r="E176" s="3" t="s">
        <v>37</v>
      </c>
      <c r="F176" s="3" t="s">
        <v>104</v>
      </c>
      <c r="G176" s="3" t="s">
        <v>379</v>
      </c>
      <c r="H176" s="2" t="s">
        <v>531</v>
      </c>
      <c r="I176" s="31">
        <v>2016</v>
      </c>
      <c r="J176" s="31">
        <v>2017.11</v>
      </c>
      <c r="K176" s="27" t="s">
        <v>40</v>
      </c>
      <c r="L176" s="2" t="s">
        <v>474</v>
      </c>
      <c r="M176" s="3">
        <v>84</v>
      </c>
      <c r="N176" s="28"/>
      <c r="O176" s="28"/>
      <c r="P176" s="28"/>
      <c r="Q176" s="28"/>
      <c r="R176" s="28">
        <v>84</v>
      </c>
      <c r="S176" s="3">
        <v>82.748968</v>
      </c>
      <c r="T176" s="3" t="s">
        <v>42</v>
      </c>
      <c r="U176" s="3" t="s">
        <v>43</v>
      </c>
      <c r="V176" s="3" t="s">
        <v>379</v>
      </c>
      <c r="W176" s="3" t="s">
        <v>379</v>
      </c>
      <c r="Y176" s="3" t="s">
        <v>44</v>
      </c>
      <c r="AA176" s="28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</row>
    <row r="177" s="3" customFormat="1" ht="78" customHeight="1" spans="1:48">
      <c r="A177" s="3">
        <v>169</v>
      </c>
      <c r="B177" s="3" t="s">
        <v>397</v>
      </c>
      <c r="C177" s="3" t="s">
        <v>35</v>
      </c>
      <c r="D177" s="3" t="s">
        <v>137</v>
      </c>
      <c r="E177" s="3" t="s">
        <v>37</v>
      </c>
      <c r="F177" s="3" t="s">
        <v>137</v>
      </c>
      <c r="G177" s="3" t="s">
        <v>398</v>
      </c>
      <c r="H177" s="2" t="s">
        <v>532</v>
      </c>
      <c r="I177" s="31">
        <v>2016</v>
      </c>
      <c r="J177" s="31" t="s">
        <v>483</v>
      </c>
      <c r="K177" s="27" t="s">
        <v>40</v>
      </c>
      <c r="L177" s="2" t="s">
        <v>474</v>
      </c>
      <c r="M177" s="3">
        <v>45.5</v>
      </c>
      <c r="N177" s="28"/>
      <c r="O177" s="28"/>
      <c r="P177" s="28"/>
      <c r="Q177" s="28"/>
      <c r="R177" s="28">
        <v>45.5</v>
      </c>
      <c r="S177" s="3">
        <v>45.471551</v>
      </c>
      <c r="T177" s="3" t="s">
        <v>42</v>
      </c>
      <c r="U177" s="3" t="s">
        <v>43</v>
      </c>
      <c r="V177" s="3" t="s">
        <v>398</v>
      </c>
      <c r="W177" s="3" t="s">
        <v>398</v>
      </c>
      <c r="Y177" s="3" t="s">
        <v>44</v>
      </c>
      <c r="AA177" s="28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</row>
    <row r="178" s="3" customFormat="1" ht="26.1" customHeight="1" spans="1:48">
      <c r="A178" s="3">
        <v>170</v>
      </c>
      <c r="B178" s="3" t="s">
        <v>533</v>
      </c>
      <c r="C178" s="3" t="s">
        <v>35</v>
      </c>
      <c r="D178" s="3" t="s">
        <v>96</v>
      </c>
      <c r="E178" s="3" t="s">
        <v>37</v>
      </c>
      <c r="F178" s="3" t="s">
        <v>96</v>
      </c>
      <c r="G178" s="3" t="s">
        <v>144</v>
      </c>
      <c r="H178" s="2" t="s">
        <v>534</v>
      </c>
      <c r="I178" s="31">
        <v>2016</v>
      </c>
      <c r="J178" s="31" t="s">
        <v>448</v>
      </c>
      <c r="K178" s="27" t="s">
        <v>40</v>
      </c>
      <c r="L178" s="2" t="s">
        <v>474</v>
      </c>
      <c r="M178" s="3">
        <v>70</v>
      </c>
      <c r="N178" s="28"/>
      <c r="O178" s="28"/>
      <c r="P178" s="28"/>
      <c r="Q178" s="28"/>
      <c r="R178" s="28">
        <v>70</v>
      </c>
      <c r="S178" s="3">
        <v>67.83085</v>
      </c>
      <c r="T178" s="3" t="s">
        <v>42</v>
      </c>
      <c r="U178" s="3" t="s">
        <v>43</v>
      </c>
      <c r="V178" s="3" t="s">
        <v>144</v>
      </c>
      <c r="W178" s="3" t="s">
        <v>144</v>
      </c>
      <c r="Y178" s="3" t="s">
        <v>44</v>
      </c>
      <c r="AA178" s="28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</row>
    <row r="179" s="3" customFormat="1" ht="26.1" customHeight="1" spans="1:48">
      <c r="A179" s="3">
        <v>171</v>
      </c>
      <c r="B179" s="3" t="s">
        <v>535</v>
      </c>
      <c r="C179" s="3" t="s">
        <v>35</v>
      </c>
      <c r="D179" s="3" t="s">
        <v>88</v>
      </c>
      <c r="E179" s="3" t="s">
        <v>37</v>
      </c>
      <c r="F179" s="3" t="s">
        <v>88</v>
      </c>
      <c r="G179" s="3" t="s">
        <v>435</v>
      </c>
      <c r="H179" s="2" t="s">
        <v>536</v>
      </c>
      <c r="I179" s="31">
        <v>2016</v>
      </c>
      <c r="J179" s="31" t="s">
        <v>483</v>
      </c>
      <c r="K179" s="27" t="s">
        <v>40</v>
      </c>
      <c r="L179" s="2" t="s">
        <v>474</v>
      </c>
      <c r="M179" s="3">
        <v>49</v>
      </c>
      <c r="N179" s="28"/>
      <c r="O179" s="28"/>
      <c r="P179" s="28"/>
      <c r="Q179" s="28"/>
      <c r="R179" s="28">
        <v>49</v>
      </c>
      <c r="S179" s="3">
        <v>48.806859</v>
      </c>
      <c r="T179" s="3" t="s">
        <v>42</v>
      </c>
      <c r="U179" s="3" t="s">
        <v>43</v>
      </c>
      <c r="V179" s="3" t="s">
        <v>435</v>
      </c>
      <c r="W179" s="3" t="s">
        <v>435</v>
      </c>
      <c r="Y179" s="3" t="s">
        <v>44</v>
      </c>
      <c r="AA179" s="28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</row>
    <row r="180" s="3" customFormat="1" ht="26.1" customHeight="1" spans="1:48">
      <c r="A180" s="3">
        <v>172</v>
      </c>
      <c r="B180" s="3" t="s">
        <v>255</v>
      </c>
      <c r="C180" s="3" t="s">
        <v>35</v>
      </c>
      <c r="D180" s="3" t="s">
        <v>54</v>
      </c>
      <c r="E180" s="3" t="s">
        <v>37</v>
      </c>
      <c r="F180" s="3" t="s">
        <v>54</v>
      </c>
      <c r="G180" s="3" t="s">
        <v>256</v>
      </c>
      <c r="H180" s="2" t="s">
        <v>537</v>
      </c>
      <c r="I180" s="31">
        <v>2016</v>
      </c>
      <c r="J180" s="31" t="s">
        <v>483</v>
      </c>
      <c r="K180" s="27" t="s">
        <v>40</v>
      </c>
      <c r="L180" s="2" t="s">
        <v>474</v>
      </c>
      <c r="M180" s="3">
        <v>35</v>
      </c>
      <c r="N180" s="28"/>
      <c r="O180" s="28"/>
      <c r="P180" s="28"/>
      <c r="Q180" s="28"/>
      <c r="R180" s="28">
        <v>35</v>
      </c>
      <c r="S180" s="3">
        <v>34.933166</v>
      </c>
      <c r="T180" s="3" t="s">
        <v>42</v>
      </c>
      <c r="U180" s="3" t="s">
        <v>43</v>
      </c>
      <c r="V180" s="3" t="s">
        <v>256</v>
      </c>
      <c r="W180" s="3" t="s">
        <v>256</v>
      </c>
      <c r="Y180" s="3" t="s">
        <v>44</v>
      </c>
      <c r="AA180" s="28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</row>
    <row r="181" s="3" customFormat="1" ht="26.1" customHeight="1" spans="1:48">
      <c r="A181" s="3">
        <v>173</v>
      </c>
      <c r="B181" s="3" t="s">
        <v>258</v>
      </c>
      <c r="C181" s="3" t="s">
        <v>35</v>
      </c>
      <c r="D181" s="3" t="s">
        <v>259</v>
      </c>
      <c r="E181" s="3" t="s">
        <v>37</v>
      </c>
      <c r="F181" s="3" t="s">
        <v>259</v>
      </c>
      <c r="G181" s="3" t="s">
        <v>260</v>
      </c>
      <c r="H181" s="2" t="s">
        <v>538</v>
      </c>
      <c r="I181" s="31">
        <v>2016</v>
      </c>
      <c r="J181" s="31" t="s">
        <v>448</v>
      </c>
      <c r="K181" s="27" t="s">
        <v>40</v>
      </c>
      <c r="L181" s="2" t="s">
        <v>474</v>
      </c>
      <c r="M181" s="3">
        <v>49</v>
      </c>
      <c r="N181" s="28"/>
      <c r="O181" s="28"/>
      <c r="P181" s="28"/>
      <c r="Q181" s="28"/>
      <c r="R181" s="28">
        <v>49</v>
      </c>
      <c r="S181" s="3">
        <v>48.924222</v>
      </c>
      <c r="T181" s="3" t="s">
        <v>42</v>
      </c>
      <c r="U181" s="3" t="s">
        <v>43</v>
      </c>
      <c r="V181" s="3" t="s">
        <v>260</v>
      </c>
      <c r="W181" s="3" t="s">
        <v>260</v>
      </c>
      <c r="Y181" s="3" t="s">
        <v>44</v>
      </c>
      <c r="AA181" s="28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</row>
    <row r="182" s="3" customFormat="1" ht="26.1" customHeight="1" spans="1:48">
      <c r="A182" s="3">
        <v>174</v>
      </c>
      <c r="B182" s="3" t="s">
        <v>539</v>
      </c>
      <c r="C182" s="3" t="s">
        <v>35</v>
      </c>
      <c r="D182" s="3" t="s">
        <v>100</v>
      </c>
      <c r="E182" s="3" t="s">
        <v>37</v>
      </c>
      <c r="F182" s="3" t="s">
        <v>100</v>
      </c>
      <c r="G182" s="3" t="s">
        <v>540</v>
      </c>
      <c r="H182" s="2" t="s">
        <v>541</v>
      </c>
      <c r="I182" s="31">
        <v>2016</v>
      </c>
      <c r="J182" s="31" t="s">
        <v>448</v>
      </c>
      <c r="K182" s="27" t="s">
        <v>40</v>
      </c>
      <c r="L182" s="2" t="s">
        <v>474</v>
      </c>
      <c r="M182" s="3">
        <v>30</v>
      </c>
      <c r="N182" s="28"/>
      <c r="O182" s="28"/>
      <c r="P182" s="28"/>
      <c r="Q182" s="28"/>
      <c r="R182" s="28">
        <v>30</v>
      </c>
      <c r="S182" s="3">
        <v>29.907305</v>
      </c>
      <c r="T182" s="3" t="s">
        <v>42</v>
      </c>
      <c r="U182" s="3" t="s">
        <v>43</v>
      </c>
      <c r="V182" s="3" t="s">
        <v>540</v>
      </c>
      <c r="W182" s="3" t="s">
        <v>540</v>
      </c>
      <c r="Y182" s="3" t="s">
        <v>44</v>
      </c>
      <c r="AA182" s="28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</row>
    <row r="183" s="3" customFormat="1" ht="26.1" customHeight="1" spans="1:48">
      <c r="A183" s="3">
        <v>175</v>
      </c>
      <c r="B183" s="3" t="s">
        <v>542</v>
      </c>
      <c r="C183" s="3" t="s">
        <v>35</v>
      </c>
      <c r="D183" s="3" t="s">
        <v>61</v>
      </c>
      <c r="E183" s="3" t="s">
        <v>37</v>
      </c>
      <c r="F183" s="3" t="s">
        <v>61</v>
      </c>
      <c r="G183" s="3" t="s">
        <v>363</v>
      </c>
      <c r="H183" s="2" t="s">
        <v>543</v>
      </c>
      <c r="I183" s="31">
        <v>2016</v>
      </c>
      <c r="J183" s="31" t="s">
        <v>506</v>
      </c>
      <c r="K183" s="27" t="s">
        <v>214</v>
      </c>
      <c r="L183" s="2" t="s">
        <v>474</v>
      </c>
      <c r="M183" s="3">
        <v>130</v>
      </c>
      <c r="N183" s="28"/>
      <c r="O183" s="28"/>
      <c r="P183" s="28"/>
      <c r="Q183" s="28"/>
      <c r="R183" s="28">
        <v>130</v>
      </c>
      <c r="S183" s="3">
        <v>126.115876</v>
      </c>
      <c r="T183" s="3" t="s">
        <v>42</v>
      </c>
      <c r="U183" s="3" t="s">
        <v>43</v>
      </c>
      <c r="V183" s="3" t="s">
        <v>363</v>
      </c>
      <c r="W183" s="3" t="s">
        <v>363</v>
      </c>
      <c r="Y183" s="3" t="s">
        <v>44</v>
      </c>
      <c r="AA183" s="28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</row>
    <row r="184" s="3" customFormat="1" ht="26.1" customHeight="1" spans="1:48">
      <c r="A184" s="3">
        <v>176</v>
      </c>
      <c r="B184" s="3" t="s">
        <v>544</v>
      </c>
      <c r="C184" s="3" t="s">
        <v>35</v>
      </c>
      <c r="D184" s="3" t="s">
        <v>481</v>
      </c>
      <c r="E184" s="3" t="s">
        <v>37</v>
      </c>
      <c r="F184" s="3" t="s">
        <v>481</v>
      </c>
      <c r="G184" s="3" t="s">
        <v>71</v>
      </c>
      <c r="H184" s="2" t="s">
        <v>545</v>
      </c>
      <c r="I184" s="31">
        <v>2016</v>
      </c>
      <c r="J184" s="31" t="s">
        <v>483</v>
      </c>
      <c r="K184" s="27" t="s">
        <v>40</v>
      </c>
      <c r="L184" s="2" t="s">
        <v>474</v>
      </c>
      <c r="M184" s="3">
        <v>40</v>
      </c>
      <c r="N184" s="28"/>
      <c r="O184" s="28"/>
      <c r="P184" s="28"/>
      <c r="Q184" s="28"/>
      <c r="R184" s="28">
        <v>40</v>
      </c>
      <c r="S184" s="3">
        <v>39.901228</v>
      </c>
      <c r="T184" s="3" t="s">
        <v>42</v>
      </c>
      <c r="U184" s="3" t="s">
        <v>43</v>
      </c>
      <c r="V184" s="3" t="s">
        <v>71</v>
      </c>
      <c r="W184" s="3" t="s">
        <v>71</v>
      </c>
      <c r="Y184" s="3" t="s">
        <v>44</v>
      </c>
      <c r="AA184" s="28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</row>
    <row r="185" s="3" customFormat="1" ht="26.1" customHeight="1" spans="1:48">
      <c r="A185" s="3">
        <v>177</v>
      </c>
      <c r="B185" s="3" t="s">
        <v>546</v>
      </c>
      <c r="C185" s="3" t="s">
        <v>35</v>
      </c>
      <c r="D185" s="3" t="s">
        <v>88</v>
      </c>
      <c r="E185" s="3" t="s">
        <v>37</v>
      </c>
      <c r="F185" s="3" t="s">
        <v>88</v>
      </c>
      <c r="G185" s="3" t="s">
        <v>435</v>
      </c>
      <c r="H185" s="2" t="s">
        <v>547</v>
      </c>
      <c r="I185" s="31">
        <v>2016</v>
      </c>
      <c r="J185" s="31" t="s">
        <v>483</v>
      </c>
      <c r="K185" s="27" t="s">
        <v>49</v>
      </c>
      <c r="L185" s="2" t="s">
        <v>474</v>
      </c>
      <c r="M185" s="3">
        <v>45</v>
      </c>
      <c r="N185" s="28"/>
      <c r="O185" s="28"/>
      <c r="P185" s="28"/>
      <c r="Q185" s="28"/>
      <c r="R185" s="28">
        <v>45</v>
      </c>
      <c r="S185" s="35">
        <v>44.413696</v>
      </c>
      <c r="T185" s="3" t="s">
        <v>42</v>
      </c>
      <c r="U185" s="3" t="s">
        <v>43</v>
      </c>
      <c r="V185" s="3" t="s">
        <v>435</v>
      </c>
      <c r="W185" s="3" t="s">
        <v>435</v>
      </c>
      <c r="Y185" s="3" t="s">
        <v>44</v>
      </c>
      <c r="AA185" s="28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</row>
    <row r="186" s="3" customFormat="1" ht="26.1" customHeight="1" spans="1:48">
      <c r="A186" s="3">
        <v>178</v>
      </c>
      <c r="B186" s="3" t="s">
        <v>548</v>
      </c>
      <c r="C186" s="3" t="s">
        <v>35</v>
      </c>
      <c r="D186" s="3" t="s">
        <v>129</v>
      </c>
      <c r="E186" s="3" t="s">
        <v>37</v>
      </c>
      <c r="F186" s="3" t="s">
        <v>129</v>
      </c>
      <c r="G186" s="3" t="s">
        <v>549</v>
      </c>
      <c r="H186" s="2" t="s">
        <v>550</v>
      </c>
      <c r="I186" s="31">
        <v>2016</v>
      </c>
      <c r="J186" s="31" t="s">
        <v>483</v>
      </c>
      <c r="K186" s="27" t="s">
        <v>49</v>
      </c>
      <c r="L186" s="2" t="s">
        <v>474</v>
      </c>
      <c r="M186" s="3">
        <v>40</v>
      </c>
      <c r="N186" s="28"/>
      <c r="O186" s="28"/>
      <c r="P186" s="28"/>
      <c r="Q186" s="28"/>
      <c r="R186" s="28">
        <v>40</v>
      </c>
      <c r="S186" s="3">
        <v>39.246884</v>
      </c>
      <c r="T186" s="3" t="s">
        <v>42</v>
      </c>
      <c r="U186" s="3" t="s">
        <v>43</v>
      </c>
      <c r="V186" s="3" t="s">
        <v>549</v>
      </c>
      <c r="W186" s="3" t="s">
        <v>549</v>
      </c>
      <c r="Y186" s="3" t="s">
        <v>44</v>
      </c>
      <c r="AA186" s="28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</row>
    <row r="187" s="3" customFormat="1" ht="26.1" customHeight="1" spans="1:48">
      <c r="A187" s="3">
        <v>179</v>
      </c>
      <c r="B187" s="3" t="s">
        <v>551</v>
      </c>
      <c r="C187" s="3" t="s">
        <v>35</v>
      </c>
      <c r="D187" s="3" t="s">
        <v>129</v>
      </c>
      <c r="E187" s="3" t="s">
        <v>37</v>
      </c>
      <c r="F187" s="3" t="s">
        <v>129</v>
      </c>
      <c r="G187" s="3" t="s">
        <v>549</v>
      </c>
      <c r="H187" s="2" t="s">
        <v>552</v>
      </c>
      <c r="I187" s="31">
        <v>2016</v>
      </c>
      <c r="J187" s="31" t="s">
        <v>448</v>
      </c>
      <c r="K187" s="27" t="s">
        <v>214</v>
      </c>
      <c r="L187" s="2" t="s">
        <v>474</v>
      </c>
      <c r="M187" s="3">
        <v>49</v>
      </c>
      <c r="N187" s="28"/>
      <c r="O187" s="28"/>
      <c r="P187" s="28"/>
      <c r="Q187" s="28"/>
      <c r="R187" s="28">
        <v>49</v>
      </c>
      <c r="S187" s="3">
        <v>48.5084</v>
      </c>
      <c r="T187" s="3" t="s">
        <v>42</v>
      </c>
      <c r="U187" s="3" t="s">
        <v>43</v>
      </c>
      <c r="V187" s="3" t="s">
        <v>549</v>
      </c>
      <c r="W187" s="3" t="s">
        <v>549</v>
      </c>
      <c r="Y187" s="3" t="s">
        <v>44</v>
      </c>
      <c r="AA187" s="28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</row>
    <row r="188" s="3" customFormat="1" ht="26.1" customHeight="1" spans="1:48">
      <c r="A188" s="3">
        <v>180</v>
      </c>
      <c r="B188" s="3" t="s">
        <v>553</v>
      </c>
      <c r="C188" s="3" t="s">
        <v>35</v>
      </c>
      <c r="D188" s="3" t="s">
        <v>129</v>
      </c>
      <c r="E188" s="3" t="s">
        <v>37</v>
      </c>
      <c r="F188" s="3" t="s">
        <v>129</v>
      </c>
      <c r="G188" s="3" t="s">
        <v>554</v>
      </c>
      <c r="H188" s="2" t="s">
        <v>555</v>
      </c>
      <c r="I188" s="31">
        <v>2016</v>
      </c>
      <c r="J188" s="31" t="s">
        <v>479</v>
      </c>
      <c r="K188" s="27" t="s">
        <v>214</v>
      </c>
      <c r="L188" s="2" t="s">
        <v>474</v>
      </c>
      <c r="M188" s="3">
        <v>49</v>
      </c>
      <c r="N188" s="28"/>
      <c r="O188" s="28"/>
      <c r="P188" s="28"/>
      <c r="Q188" s="28"/>
      <c r="R188" s="28">
        <v>49</v>
      </c>
      <c r="S188" s="3">
        <v>48.937785</v>
      </c>
      <c r="T188" s="3" t="s">
        <v>42</v>
      </c>
      <c r="U188" s="3" t="s">
        <v>43</v>
      </c>
      <c r="V188" s="3" t="s">
        <v>554</v>
      </c>
      <c r="W188" s="3" t="s">
        <v>554</v>
      </c>
      <c r="Y188" s="3" t="s">
        <v>44</v>
      </c>
      <c r="AA188" s="28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</row>
    <row r="189" s="3" customFormat="1" ht="26.1" customHeight="1" spans="1:48">
      <c r="A189" s="3">
        <v>181</v>
      </c>
      <c r="B189" s="3" t="s">
        <v>465</v>
      </c>
      <c r="C189" s="3" t="s">
        <v>35</v>
      </c>
      <c r="D189" s="3" t="s">
        <v>129</v>
      </c>
      <c r="E189" s="3" t="s">
        <v>37</v>
      </c>
      <c r="F189" s="3" t="s">
        <v>129</v>
      </c>
      <c r="G189" s="3" t="s">
        <v>466</v>
      </c>
      <c r="H189" s="2" t="s">
        <v>556</v>
      </c>
      <c r="I189" s="31">
        <v>2016</v>
      </c>
      <c r="J189" s="31" t="s">
        <v>483</v>
      </c>
      <c r="K189" s="27" t="s">
        <v>49</v>
      </c>
      <c r="L189" s="2" t="s">
        <v>474</v>
      </c>
      <c r="M189" s="3">
        <v>30</v>
      </c>
      <c r="N189" s="28"/>
      <c r="O189" s="28"/>
      <c r="P189" s="28"/>
      <c r="Q189" s="28"/>
      <c r="R189" s="28">
        <v>30</v>
      </c>
      <c r="S189" s="3">
        <v>29.977338</v>
      </c>
      <c r="T189" s="3" t="s">
        <v>42</v>
      </c>
      <c r="U189" s="3" t="s">
        <v>43</v>
      </c>
      <c r="V189" s="3" t="s">
        <v>466</v>
      </c>
      <c r="W189" s="3" t="s">
        <v>466</v>
      </c>
      <c r="Y189" s="3" t="s">
        <v>44</v>
      </c>
      <c r="AA189" s="28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</row>
    <row r="190" s="3" customFormat="1" ht="26.1" customHeight="1" spans="1:48">
      <c r="A190" s="3">
        <v>182</v>
      </c>
      <c r="B190" s="3" t="s">
        <v>557</v>
      </c>
      <c r="C190" s="3" t="s">
        <v>35</v>
      </c>
      <c r="D190" s="3" t="s">
        <v>54</v>
      </c>
      <c r="E190" s="3" t="s">
        <v>37</v>
      </c>
      <c r="F190" s="3" t="s">
        <v>54</v>
      </c>
      <c r="G190" s="3" t="s">
        <v>256</v>
      </c>
      <c r="H190" s="2" t="s">
        <v>558</v>
      </c>
      <c r="I190" s="31">
        <v>2016</v>
      </c>
      <c r="J190" s="31" t="s">
        <v>506</v>
      </c>
      <c r="K190" s="27" t="s">
        <v>49</v>
      </c>
      <c r="L190" s="2" t="s">
        <v>474</v>
      </c>
      <c r="M190" s="3">
        <v>60</v>
      </c>
      <c r="N190" s="28"/>
      <c r="O190" s="28"/>
      <c r="P190" s="28"/>
      <c r="Q190" s="28"/>
      <c r="R190" s="28">
        <v>60</v>
      </c>
      <c r="S190" s="3">
        <v>59.12517</v>
      </c>
      <c r="T190" s="3" t="s">
        <v>42</v>
      </c>
      <c r="U190" s="3" t="s">
        <v>43</v>
      </c>
      <c r="V190" s="3" t="s">
        <v>256</v>
      </c>
      <c r="W190" s="3" t="s">
        <v>256</v>
      </c>
      <c r="Y190" s="3" t="s">
        <v>44</v>
      </c>
      <c r="AA190" s="28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</row>
    <row r="191" s="3" customFormat="1" ht="66.95" customHeight="1" spans="1:48">
      <c r="A191" s="3">
        <v>183</v>
      </c>
      <c r="B191" s="3" t="s">
        <v>559</v>
      </c>
      <c r="C191" s="3" t="s">
        <v>35</v>
      </c>
      <c r="D191" s="3" t="s">
        <v>137</v>
      </c>
      <c r="E191" s="3" t="s">
        <v>37</v>
      </c>
      <c r="F191" s="3" t="s">
        <v>137</v>
      </c>
      <c r="G191" s="3" t="s">
        <v>400</v>
      </c>
      <c r="H191" s="2" t="s">
        <v>560</v>
      </c>
      <c r="I191" s="31">
        <v>2016</v>
      </c>
      <c r="J191" s="31" t="s">
        <v>483</v>
      </c>
      <c r="K191" s="27" t="s">
        <v>49</v>
      </c>
      <c r="L191" s="2" t="s">
        <v>474</v>
      </c>
      <c r="M191" s="3">
        <v>25</v>
      </c>
      <c r="N191" s="28"/>
      <c r="O191" s="28"/>
      <c r="P191" s="28"/>
      <c r="Q191" s="28"/>
      <c r="R191" s="28">
        <v>25</v>
      </c>
      <c r="S191" s="3">
        <v>24.932659</v>
      </c>
      <c r="T191" s="3" t="s">
        <v>42</v>
      </c>
      <c r="U191" s="3" t="s">
        <v>43</v>
      </c>
      <c r="V191" s="3" t="s">
        <v>400</v>
      </c>
      <c r="W191" s="3" t="s">
        <v>400</v>
      </c>
      <c r="Y191" s="3" t="s">
        <v>44</v>
      </c>
      <c r="AA191" s="28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</row>
    <row r="192" s="3" customFormat="1" ht="26.1" customHeight="1" spans="1:48">
      <c r="A192" s="3">
        <v>184</v>
      </c>
      <c r="B192" s="3" t="s">
        <v>561</v>
      </c>
      <c r="C192" s="3" t="s">
        <v>35</v>
      </c>
      <c r="D192" s="3" t="s">
        <v>133</v>
      </c>
      <c r="E192" s="3" t="s">
        <v>37</v>
      </c>
      <c r="F192" s="3" t="s">
        <v>133</v>
      </c>
      <c r="G192" s="3" t="s">
        <v>134</v>
      </c>
      <c r="H192" s="2" t="s">
        <v>562</v>
      </c>
      <c r="I192" s="31">
        <v>2016</v>
      </c>
      <c r="J192" s="31" t="s">
        <v>483</v>
      </c>
      <c r="K192" s="27" t="s">
        <v>49</v>
      </c>
      <c r="L192" s="2" t="s">
        <v>474</v>
      </c>
      <c r="M192" s="3">
        <v>25</v>
      </c>
      <c r="N192" s="28"/>
      <c r="O192" s="28"/>
      <c r="P192" s="28"/>
      <c r="Q192" s="28"/>
      <c r="R192" s="28">
        <v>25</v>
      </c>
      <c r="S192" s="3">
        <v>24.931076</v>
      </c>
      <c r="T192" s="3" t="s">
        <v>42</v>
      </c>
      <c r="U192" s="3" t="s">
        <v>43</v>
      </c>
      <c r="V192" s="3" t="s">
        <v>134</v>
      </c>
      <c r="W192" s="3" t="s">
        <v>134</v>
      </c>
      <c r="Y192" s="3" t="s">
        <v>44</v>
      </c>
      <c r="AA192" s="28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  <row r="193" s="3" customFormat="1" ht="26.1" customHeight="1" spans="1:48">
      <c r="A193" s="3">
        <v>185</v>
      </c>
      <c r="B193" s="3" t="s">
        <v>563</v>
      </c>
      <c r="C193" s="3" t="s">
        <v>35</v>
      </c>
      <c r="D193" s="3" t="s">
        <v>133</v>
      </c>
      <c r="E193" s="3" t="s">
        <v>37</v>
      </c>
      <c r="F193" s="3" t="s">
        <v>133</v>
      </c>
      <c r="G193" s="3" t="s">
        <v>564</v>
      </c>
      <c r="H193" s="2" t="s">
        <v>565</v>
      </c>
      <c r="I193" s="31">
        <v>2016</v>
      </c>
      <c r="J193" s="31" t="s">
        <v>483</v>
      </c>
      <c r="K193" s="27" t="s">
        <v>49</v>
      </c>
      <c r="L193" s="2" t="s">
        <v>474</v>
      </c>
      <c r="M193" s="3">
        <v>20</v>
      </c>
      <c r="N193" s="28"/>
      <c r="O193" s="28"/>
      <c r="P193" s="28"/>
      <c r="Q193" s="28"/>
      <c r="R193" s="28">
        <v>20</v>
      </c>
      <c r="S193" s="3">
        <v>19.930946</v>
      </c>
      <c r="T193" s="3" t="s">
        <v>42</v>
      </c>
      <c r="U193" s="3" t="s">
        <v>43</v>
      </c>
      <c r="V193" s="3" t="s">
        <v>564</v>
      </c>
      <c r="W193" s="3" t="s">
        <v>564</v>
      </c>
      <c r="Y193" s="3" t="s">
        <v>44</v>
      </c>
      <c r="AA193" s="28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</row>
    <row r="194" s="3" customFormat="1" ht="26.1" customHeight="1" spans="1:48">
      <c r="A194" s="3">
        <v>186</v>
      </c>
      <c r="B194" s="3" t="s">
        <v>566</v>
      </c>
      <c r="C194" s="3" t="s">
        <v>35</v>
      </c>
      <c r="D194" s="3" t="s">
        <v>133</v>
      </c>
      <c r="E194" s="3" t="s">
        <v>37</v>
      </c>
      <c r="F194" s="3" t="s">
        <v>133</v>
      </c>
      <c r="G194" s="3" t="s">
        <v>404</v>
      </c>
      <c r="H194" s="2" t="s">
        <v>567</v>
      </c>
      <c r="I194" s="31">
        <v>2016</v>
      </c>
      <c r="J194" s="31" t="s">
        <v>483</v>
      </c>
      <c r="K194" s="27" t="s">
        <v>49</v>
      </c>
      <c r="L194" s="2" t="s">
        <v>474</v>
      </c>
      <c r="M194" s="3">
        <v>45</v>
      </c>
      <c r="N194" s="28"/>
      <c r="O194" s="28"/>
      <c r="P194" s="28"/>
      <c r="Q194" s="28"/>
      <c r="R194" s="28">
        <v>45</v>
      </c>
      <c r="S194" s="3">
        <v>44.90912</v>
      </c>
      <c r="T194" s="3" t="s">
        <v>42</v>
      </c>
      <c r="U194" s="3" t="s">
        <v>43</v>
      </c>
      <c r="V194" s="3" t="s">
        <v>404</v>
      </c>
      <c r="W194" s="3" t="s">
        <v>404</v>
      </c>
      <c r="Y194" s="3" t="s">
        <v>44</v>
      </c>
      <c r="AA194" s="28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</row>
    <row r="195" s="3" customFormat="1" ht="26.1" customHeight="1" spans="1:48">
      <c r="A195" s="3">
        <v>187</v>
      </c>
      <c r="B195" s="3" t="s">
        <v>568</v>
      </c>
      <c r="C195" s="3" t="s">
        <v>35</v>
      </c>
      <c r="D195" s="3" t="s">
        <v>164</v>
      </c>
      <c r="E195" s="3" t="s">
        <v>37</v>
      </c>
      <c r="F195" s="3" t="s">
        <v>164</v>
      </c>
      <c r="G195" s="3" t="s">
        <v>569</v>
      </c>
      <c r="H195" s="2" t="s">
        <v>570</v>
      </c>
      <c r="I195" s="31">
        <v>2016</v>
      </c>
      <c r="J195" s="31" t="s">
        <v>448</v>
      </c>
      <c r="K195" s="27" t="s">
        <v>49</v>
      </c>
      <c r="L195" s="2" t="s">
        <v>474</v>
      </c>
      <c r="M195" s="3">
        <v>45</v>
      </c>
      <c r="N195" s="28"/>
      <c r="O195" s="28"/>
      <c r="P195" s="28"/>
      <c r="Q195" s="28"/>
      <c r="R195" s="28">
        <v>45</v>
      </c>
      <c r="S195" s="3">
        <v>44.93089</v>
      </c>
      <c r="T195" s="3" t="s">
        <v>42</v>
      </c>
      <c r="U195" s="3" t="s">
        <v>43</v>
      </c>
      <c r="V195" s="3" t="s">
        <v>569</v>
      </c>
      <c r="W195" s="3" t="s">
        <v>569</v>
      </c>
      <c r="Y195" s="3" t="s">
        <v>44</v>
      </c>
      <c r="AA195" s="28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</row>
    <row r="196" s="3" customFormat="1" ht="26.1" customHeight="1" spans="1:48">
      <c r="A196" s="3">
        <v>188</v>
      </c>
      <c r="B196" s="3" t="s">
        <v>571</v>
      </c>
      <c r="C196" s="3" t="s">
        <v>35</v>
      </c>
      <c r="D196" s="3" t="s">
        <v>164</v>
      </c>
      <c r="E196" s="3" t="s">
        <v>37</v>
      </c>
      <c r="F196" s="3" t="s">
        <v>164</v>
      </c>
      <c r="G196" s="3" t="s">
        <v>572</v>
      </c>
      <c r="H196" s="2" t="s">
        <v>573</v>
      </c>
      <c r="I196" s="31">
        <v>2016</v>
      </c>
      <c r="J196" s="31" t="s">
        <v>483</v>
      </c>
      <c r="K196" s="27" t="s">
        <v>49</v>
      </c>
      <c r="L196" s="2" t="s">
        <v>474</v>
      </c>
      <c r="M196" s="3">
        <v>25</v>
      </c>
      <c r="N196" s="28"/>
      <c r="O196" s="28"/>
      <c r="P196" s="28"/>
      <c r="Q196" s="28"/>
      <c r="R196" s="28">
        <v>25</v>
      </c>
      <c r="S196" s="3">
        <v>24.932659</v>
      </c>
      <c r="T196" s="3" t="s">
        <v>42</v>
      </c>
      <c r="U196" s="3" t="s">
        <v>43</v>
      </c>
      <c r="V196" s="3" t="s">
        <v>572</v>
      </c>
      <c r="W196" s="3" t="s">
        <v>572</v>
      </c>
      <c r="Y196" s="3" t="s">
        <v>44</v>
      </c>
      <c r="AA196" s="28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</row>
    <row r="197" s="3" customFormat="1" ht="26.1" customHeight="1" spans="1:48">
      <c r="A197" s="3">
        <v>189</v>
      </c>
      <c r="B197" s="3" t="s">
        <v>574</v>
      </c>
      <c r="C197" s="3" t="s">
        <v>35</v>
      </c>
      <c r="D197" s="3" t="s">
        <v>61</v>
      </c>
      <c r="E197" s="3" t="s">
        <v>37</v>
      </c>
      <c r="F197" s="3" t="s">
        <v>61</v>
      </c>
      <c r="G197" s="3" t="s">
        <v>575</v>
      </c>
      <c r="H197" s="2" t="s">
        <v>576</v>
      </c>
      <c r="I197" s="31">
        <v>2016</v>
      </c>
      <c r="J197" s="31" t="s">
        <v>483</v>
      </c>
      <c r="K197" s="27" t="s">
        <v>49</v>
      </c>
      <c r="L197" s="2" t="s">
        <v>474</v>
      </c>
      <c r="M197" s="3">
        <v>20</v>
      </c>
      <c r="N197" s="28"/>
      <c r="O197" s="28"/>
      <c r="P197" s="28"/>
      <c r="Q197" s="28"/>
      <c r="R197" s="28">
        <v>20</v>
      </c>
      <c r="S197" s="3">
        <v>19.905454</v>
      </c>
      <c r="T197" s="3" t="s">
        <v>42</v>
      </c>
      <c r="U197" s="3" t="s">
        <v>43</v>
      </c>
      <c r="V197" s="3" t="s">
        <v>575</v>
      </c>
      <c r="W197" s="3" t="s">
        <v>575</v>
      </c>
      <c r="Y197" s="3" t="s">
        <v>44</v>
      </c>
      <c r="AA197" s="28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</row>
    <row r="198" s="3" customFormat="1" ht="26.1" customHeight="1" spans="1:48">
      <c r="A198" s="3">
        <v>190</v>
      </c>
      <c r="B198" s="3" t="s">
        <v>577</v>
      </c>
      <c r="C198" s="3" t="s">
        <v>35</v>
      </c>
      <c r="D198" s="3" t="s">
        <v>235</v>
      </c>
      <c r="E198" s="3" t="s">
        <v>37</v>
      </c>
      <c r="F198" s="3" t="s">
        <v>578</v>
      </c>
      <c r="G198" s="3" t="s">
        <v>579</v>
      </c>
      <c r="H198" s="2" t="s">
        <v>580</v>
      </c>
      <c r="I198" s="31">
        <v>2016</v>
      </c>
      <c r="J198" s="31" t="s">
        <v>483</v>
      </c>
      <c r="K198" s="27" t="s">
        <v>49</v>
      </c>
      <c r="L198" s="2" t="s">
        <v>474</v>
      </c>
      <c r="M198" s="3">
        <v>40</v>
      </c>
      <c r="N198" s="28"/>
      <c r="O198" s="28"/>
      <c r="P198" s="28"/>
      <c r="Q198" s="28"/>
      <c r="R198" s="28">
        <v>40</v>
      </c>
      <c r="S198" s="3">
        <v>39.934451</v>
      </c>
      <c r="T198" s="3" t="s">
        <v>42</v>
      </c>
      <c r="U198" s="3" t="s">
        <v>43</v>
      </c>
      <c r="V198" s="3" t="s">
        <v>579</v>
      </c>
      <c r="W198" s="3" t="s">
        <v>579</v>
      </c>
      <c r="Y198" s="3" t="s">
        <v>44</v>
      </c>
      <c r="AA198" s="28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</row>
    <row r="199" s="3" customFormat="1" ht="26.1" customHeight="1" spans="1:48">
      <c r="A199" s="3">
        <v>191</v>
      </c>
      <c r="B199" s="3" t="s">
        <v>581</v>
      </c>
      <c r="C199" s="3" t="s">
        <v>35</v>
      </c>
      <c r="D199" s="3" t="s">
        <v>104</v>
      </c>
      <c r="E199" s="3" t="s">
        <v>37</v>
      </c>
      <c r="F199" s="3" t="s">
        <v>104</v>
      </c>
      <c r="G199" s="3" t="s">
        <v>194</v>
      </c>
      <c r="H199" s="2" t="s">
        <v>582</v>
      </c>
      <c r="I199" s="31">
        <v>2016</v>
      </c>
      <c r="J199" s="31" t="s">
        <v>479</v>
      </c>
      <c r="K199" s="27" t="s">
        <v>49</v>
      </c>
      <c r="L199" s="2" t="s">
        <v>474</v>
      </c>
      <c r="M199" s="3">
        <v>40</v>
      </c>
      <c r="N199" s="28"/>
      <c r="O199" s="28"/>
      <c r="P199" s="28"/>
      <c r="Q199" s="28"/>
      <c r="R199" s="28">
        <v>40</v>
      </c>
      <c r="S199" s="3">
        <v>39.900628</v>
      </c>
      <c r="T199" s="3" t="s">
        <v>42</v>
      </c>
      <c r="U199" s="3" t="s">
        <v>43</v>
      </c>
      <c r="V199" s="3" t="s">
        <v>194</v>
      </c>
      <c r="W199" s="3" t="s">
        <v>194</v>
      </c>
      <c r="Y199" s="3" t="s">
        <v>44</v>
      </c>
      <c r="AA199" s="28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</row>
    <row r="200" s="3" customFormat="1" ht="26.1" customHeight="1" spans="1:48">
      <c r="A200" s="3">
        <v>192</v>
      </c>
      <c r="B200" s="3" t="s">
        <v>583</v>
      </c>
      <c r="C200" s="3" t="s">
        <v>35</v>
      </c>
      <c r="D200" s="3" t="s">
        <v>407</v>
      </c>
      <c r="E200" s="3" t="s">
        <v>37</v>
      </c>
      <c r="F200" s="3" t="s">
        <v>407</v>
      </c>
      <c r="H200" s="2" t="s">
        <v>584</v>
      </c>
      <c r="I200" s="31">
        <v>2016</v>
      </c>
      <c r="J200" s="31" t="s">
        <v>448</v>
      </c>
      <c r="K200" s="27" t="s">
        <v>40</v>
      </c>
      <c r="L200" s="2" t="s">
        <v>474</v>
      </c>
      <c r="M200" s="3">
        <v>50</v>
      </c>
      <c r="N200" s="28"/>
      <c r="O200" s="28"/>
      <c r="P200" s="28"/>
      <c r="Q200" s="28"/>
      <c r="R200" s="28">
        <v>50</v>
      </c>
      <c r="S200" s="3">
        <v>49.966483</v>
      </c>
      <c r="T200" s="3" t="s">
        <v>42</v>
      </c>
      <c r="U200" s="3" t="s">
        <v>43</v>
      </c>
      <c r="V200" s="3">
        <v>0</v>
      </c>
      <c r="W200" s="3">
        <v>0</v>
      </c>
      <c r="Y200" s="3" t="s">
        <v>44</v>
      </c>
      <c r="AA200" s="28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</row>
    <row r="201" s="3" customFormat="1" ht="26.1" customHeight="1" spans="1:48">
      <c r="A201" s="3">
        <v>193</v>
      </c>
      <c r="B201" s="3" t="s">
        <v>585</v>
      </c>
      <c r="C201" s="3" t="s">
        <v>35</v>
      </c>
      <c r="D201" s="3" t="s">
        <v>125</v>
      </c>
      <c r="E201" s="3" t="s">
        <v>37</v>
      </c>
      <c r="F201" s="3" t="s">
        <v>125</v>
      </c>
      <c r="G201" s="3" t="s">
        <v>126</v>
      </c>
      <c r="H201" s="2" t="s">
        <v>586</v>
      </c>
      <c r="I201" s="31">
        <v>2016</v>
      </c>
      <c r="J201" s="31" t="s">
        <v>430</v>
      </c>
      <c r="K201" s="27" t="s">
        <v>214</v>
      </c>
      <c r="L201" s="2" t="s">
        <v>587</v>
      </c>
      <c r="M201" s="3">
        <v>45</v>
      </c>
      <c r="N201" s="28"/>
      <c r="O201" s="28"/>
      <c r="P201" s="28"/>
      <c r="Q201" s="28"/>
      <c r="R201" s="28">
        <v>45</v>
      </c>
      <c r="S201" s="3">
        <v>44.884322</v>
      </c>
      <c r="T201" s="3" t="s">
        <v>42</v>
      </c>
      <c r="U201" s="3" t="s">
        <v>43</v>
      </c>
      <c r="V201" s="3" t="s">
        <v>126</v>
      </c>
      <c r="W201" s="3" t="s">
        <v>126</v>
      </c>
      <c r="Y201" s="3" t="s">
        <v>44</v>
      </c>
      <c r="AA201" s="28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="3" customFormat="1" ht="26.1" customHeight="1" spans="1:48">
      <c r="A202" s="3">
        <v>194</v>
      </c>
      <c r="B202" s="3" t="s">
        <v>588</v>
      </c>
      <c r="C202" s="3" t="s">
        <v>35</v>
      </c>
      <c r="D202" s="3" t="s">
        <v>118</v>
      </c>
      <c r="E202" s="3" t="s">
        <v>37</v>
      </c>
      <c r="F202" s="3" t="s">
        <v>118</v>
      </c>
      <c r="G202" s="3" t="s">
        <v>119</v>
      </c>
      <c r="H202" s="2" t="s">
        <v>589</v>
      </c>
      <c r="I202" s="31">
        <v>2016</v>
      </c>
      <c r="J202" s="31" t="s">
        <v>438</v>
      </c>
      <c r="K202" s="27" t="s">
        <v>214</v>
      </c>
      <c r="L202" s="2" t="s">
        <v>587</v>
      </c>
      <c r="M202" s="3">
        <v>35</v>
      </c>
      <c r="N202" s="28"/>
      <c r="O202" s="28"/>
      <c r="P202" s="28"/>
      <c r="Q202" s="28"/>
      <c r="R202" s="28">
        <v>35</v>
      </c>
      <c r="S202" s="3">
        <v>34.892106</v>
      </c>
      <c r="T202" s="3" t="s">
        <v>42</v>
      </c>
      <c r="U202" s="3" t="s">
        <v>43</v>
      </c>
      <c r="V202" s="3" t="s">
        <v>119</v>
      </c>
      <c r="W202" s="3" t="s">
        <v>119</v>
      </c>
      <c r="Y202" s="3" t="s">
        <v>44</v>
      </c>
      <c r="AA202" s="28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</row>
    <row r="203" s="3" customFormat="1" ht="26.1" customHeight="1" spans="1:48">
      <c r="A203" s="3">
        <v>195</v>
      </c>
      <c r="B203" s="3" t="s">
        <v>590</v>
      </c>
      <c r="C203" s="3" t="s">
        <v>35</v>
      </c>
      <c r="D203" s="3" t="s">
        <v>96</v>
      </c>
      <c r="E203" s="3" t="s">
        <v>37</v>
      </c>
      <c r="F203" s="3" t="s">
        <v>96</v>
      </c>
      <c r="G203" s="3" t="s">
        <v>97</v>
      </c>
      <c r="H203" s="2" t="s">
        <v>591</v>
      </c>
      <c r="I203" s="31">
        <v>2016</v>
      </c>
      <c r="J203" s="31" t="s">
        <v>438</v>
      </c>
      <c r="K203" s="27" t="s">
        <v>83</v>
      </c>
      <c r="L203" s="2" t="s">
        <v>587</v>
      </c>
      <c r="M203" s="3">
        <v>24</v>
      </c>
      <c r="N203" s="28"/>
      <c r="O203" s="28"/>
      <c r="P203" s="28"/>
      <c r="Q203" s="28"/>
      <c r="R203" s="28">
        <v>24</v>
      </c>
      <c r="S203" s="3">
        <v>23.97165</v>
      </c>
      <c r="T203" s="3" t="s">
        <v>42</v>
      </c>
      <c r="U203" s="3" t="s">
        <v>43</v>
      </c>
      <c r="V203" s="3" t="s">
        <v>97</v>
      </c>
      <c r="W203" s="3" t="s">
        <v>97</v>
      </c>
      <c r="Y203" s="3" t="s">
        <v>44</v>
      </c>
      <c r="AA203" s="28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</row>
    <row r="204" s="3" customFormat="1" ht="26.1" customHeight="1" spans="1:48">
      <c r="A204" s="3">
        <v>196</v>
      </c>
      <c r="B204" s="3" t="s">
        <v>592</v>
      </c>
      <c r="C204" s="3" t="s">
        <v>35</v>
      </c>
      <c r="D204" s="3" t="s">
        <v>70</v>
      </c>
      <c r="E204" s="3" t="s">
        <v>37</v>
      </c>
      <c r="F204" s="34" t="s">
        <v>70</v>
      </c>
      <c r="G204" s="34" t="s">
        <v>593</v>
      </c>
      <c r="H204" s="2" t="s">
        <v>594</v>
      </c>
      <c r="I204" s="31">
        <v>2016</v>
      </c>
      <c r="J204" s="31" t="s">
        <v>430</v>
      </c>
      <c r="K204" s="27" t="s">
        <v>40</v>
      </c>
      <c r="L204" s="43" t="s">
        <v>595</v>
      </c>
      <c r="M204" s="3">
        <v>119</v>
      </c>
      <c r="N204" s="28"/>
      <c r="O204" s="28"/>
      <c r="P204" s="28"/>
      <c r="Q204" s="28"/>
      <c r="R204" s="28">
        <v>119</v>
      </c>
      <c r="S204" s="3">
        <v>118.8576</v>
      </c>
      <c r="T204" s="3" t="s">
        <v>42</v>
      </c>
      <c r="U204" s="3" t="s">
        <v>43</v>
      </c>
      <c r="V204" s="3" t="s">
        <v>593</v>
      </c>
      <c r="W204" s="3" t="s">
        <v>593</v>
      </c>
      <c r="Y204" s="3" t="s">
        <v>44</v>
      </c>
      <c r="AA204" s="28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</row>
    <row r="205" s="3" customFormat="1" ht="26.1" customHeight="1" spans="1:48">
      <c r="A205" s="3">
        <v>197</v>
      </c>
      <c r="B205" s="3" t="s">
        <v>596</v>
      </c>
      <c r="C205" s="3" t="s">
        <v>35</v>
      </c>
      <c r="D205" s="3" t="s">
        <v>92</v>
      </c>
      <c r="E205" s="3" t="s">
        <v>37</v>
      </c>
      <c r="F205" s="34" t="s">
        <v>92</v>
      </c>
      <c r="G205" s="34" t="s">
        <v>597</v>
      </c>
      <c r="H205" s="2" t="s">
        <v>598</v>
      </c>
      <c r="I205" s="31">
        <v>2016</v>
      </c>
      <c r="J205" s="31" t="s">
        <v>446</v>
      </c>
      <c r="K205" s="27" t="s">
        <v>40</v>
      </c>
      <c r="L205" s="43" t="s">
        <v>595</v>
      </c>
      <c r="M205" s="3">
        <v>39</v>
      </c>
      <c r="N205" s="28"/>
      <c r="O205" s="28"/>
      <c r="P205" s="28"/>
      <c r="Q205" s="28"/>
      <c r="R205" s="28">
        <v>39</v>
      </c>
      <c r="S205" s="3">
        <v>38.957901</v>
      </c>
      <c r="T205" s="3" t="s">
        <v>42</v>
      </c>
      <c r="U205" s="3" t="s">
        <v>43</v>
      </c>
      <c r="V205" s="3" t="s">
        <v>597</v>
      </c>
      <c r="W205" s="3" t="s">
        <v>597</v>
      </c>
      <c r="Y205" s="3" t="s">
        <v>44</v>
      </c>
      <c r="AA205" s="28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</row>
    <row r="206" s="3" customFormat="1" ht="26.1" customHeight="1" spans="1:48">
      <c r="A206" s="3">
        <v>198</v>
      </c>
      <c r="B206" s="3" t="s">
        <v>599</v>
      </c>
      <c r="C206" s="3" t="s">
        <v>35</v>
      </c>
      <c r="D206" s="3" t="s">
        <v>74</v>
      </c>
      <c r="E206" s="3" t="s">
        <v>37</v>
      </c>
      <c r="F206" s="34" t="s">
        <v>74</v>
      </c>
      <c r="G206" s="34" t="s">
        <v>600</v>
      </c>
      <c r="H206" s="2" t="s">
        <v>601</v>
      </c>
      <c r="I206" s="31">
        <v>2016</v>
      </c>
      <c r="J206" s="31" t="s">
        <v>446</v>
      </c>
      <c r="K206" s="27" t="s">
        <v>40</v>
      </c>
      <c r="L206" s="43" t="s">
        <v>595</v>
      </c>
      <c r="M206" s="3">
        <v>31.5</v>
      </c>
      <c r="N206" s="28"/>
      <c r="O206" s="28"/>
      <c r="P206" s="28"/>
      <c r="Q206" s="28"/>
      <c r="R206" s="28">
        <v>31.5</v>
      </c>
      <c r="S206" s="3">
        <v>31.392738</v>
      </c>
      <c r="T206" s="3" t="s">
        <v>42</v>
      </c>
      <c r="U206" s="3" t="s">
        <v>43</v>
      </c>
      <c r="V206" s="3" t="s">
        <v>600</v>
      </c>
      <c r="W206" s="3" t="s">
        <v>600</v>
      </c>
      <c r="Y206" s="3" t="s">
        <v>44</v>
      </c>
      <c r="AA206" s="28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="3" customFormat="1" ht="26.1" customHeight="1" spans="1:48">
      <c r="A207" s="3">
        <v>199</v>
      </c>
      <c r="B207" s="3" t="s">
        <v>244</v>
      </c>
      <c r="C207" s="3" t="s">
        <v>35</v>
      </c>
      <c r="D207" s="3" t="s">
        <v>125</v>
      </c>
      <c r="E207" s="3" t="s">
        <v>37</v>
      </c>
      <c r="F207" s="34" t="s">
        <v>125</v>
      </c>
      <c r="G207" s="34" t="s">
        <v>245</v>
      </c>
      <c r="H207" s="2" t="s">
        <v>602</v>
      </c>
      <c r="I207" s="31">
        <v>2016</v>
      </c>
      <c r="J207" s="31" t="s">
        <v>446</v>
      </c>
      <c r="K207" s="27" t="s">
        <v>40</v>
      </c>
      <c r="L207" s="43" t="s">
        <v>595</v>
      </c>
      <c r="M207" s="3">
        <v>40</v>
      </c>
      <c r="N207" s="28"/>
      <c r="O207" s="28"/>
      <c r="P207" s="28"/>
      <c r="Q207" s="28"/>
      <c r="R207" s="28">
        <v>40</v>
      </c>
      <c r="S207" s="3">
        <v>39.895852</v>
      </c>
      <c r="T207" s="3" t="s">
        <v>42</v>
      </c>
      <c r="U207" s="3" t="s">
        <v>43</v>
      </c>
      <c r="V207" s="3" t="s">
        <v>245</v>
      </c>
      <c r="W207" s="3" t="s">
        <v>245</v>
      </c>
      <c r="Y207" s="3" t="s">
        <v>44</v>
      </c>
      <c r="AA207" s="28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</row>
    <row r="208" s="3" customFormat="1" ht="26.1" customHeight="1" spans="1:48">
      <c r="A208" s="3">
        <v>200</v>
      </c>
      <c r="B208" s="3" t="s">
        <v>603</v>
      </c>
      <c r="C208" s="3" t="s">
        <v>35</v>
      </c>
      <c r="D208" s="3" t="s">
        <v>252</v>
      </c>
      <c r="E208" s="3" t="s">
        <v>37</v>
      </c>
      <c r="F208" s="3" t="s">
        <v>252</v>
      </c>
      <c r="G208" s="3" t="s">
        <v>604</v>
      </c>
      <c r="H208" s="2" t="s">
        <v>598</v>
      </c>
      <c r="I208" s="31">
        <v>2016</v>
      </c>
      <c r="J208" s="31" t="s">
        <v>446</v>
      </c>
      <c r="K208" s="27" t="s">
        <v>40</v>
      </c>
      <c r="L208" s="43" t="s">
        <v>595</v>
      </c>
      <c r="M208" s="3">
        <v>39</v>
      </c>
      <c r="N208" s="28"/>
      <c r="O208" s="28"/>
      <c r="P208" s="28"/>
      <c r="Q208" s="28"/>
      <c r="R208" s="28">
        <v>39</v>
      </c>
      <c r="S208" s="3">
        <v>38.925303</v>
      </c>
      <c r="T208" s="3" t="s">
        <v>42</v>
      </c>
      <c r="U208" s="3" t="s">
        <v>43</v>
      </c>
      <c r="V208" s="3" t="s">
        <v>604</v>
      </c>
      <c r="W208" s="3" t="s">
        <v>604</v>
      </c>
      <c r="Y208" s="3" t="s">
        <v>44</v>
      </c>
      <c r="AA208" s="28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</row>
    <row r="209" s="3" customFormat="1" ht="26.1" customHeight="1" spans="1:48">
      <c r="A209" s="3">
        <v>201</v>
      </c>
      <c r="B209" s="3" t="s">
        <v>287</v>
      </c>
      <c r="C209" s="3" t="s">
        <v>35</v>
      </c>
      <c r="D209" s="3" t="s">
        <v>64</v>
      </c>
      <c r="E209" s="3" t="s">
        <v>37</v>
      </c>
      <c r="F209" s="3" t="s">
        <v>64</v>
      </c>
      <c r="G209" s="3" t="s">
        <v>288</v>
      </c>
      <c r="H209" s="2" t="s">
        <v>605</v>
      </c>
      <c r="I209" s="31">
        <v>2016</v>
      </c>
      <c r="J209" s="31" t="s">
        <v>483</v>
      </c>
      <c r="K209" s="27" t="s">
        <v>40</v>
      </c>
      <c r="L209" s="43" t="s">
        <v>595</v>
      </c>
      <c r="M209" s="3">
        <v>130</v>
      </c>
      <c r="N209" s="28"/>
      <c r="O209" s="28"/>
      <c r="P209" s="28"/>
      <c r="Q209" s="28"/>
      <c r="R209" s="28">
        <v>130</v>
      </c>
      <c r="S209" s="3">
        <v>129.996366</v>
      </c>
      <c r="T209" s="3" t="s">
        <v>42</v>
      </c>
      <c r="U209" s="3" t="s">
        <v>43</v>
      </c>
      <c r="V209" s="3" t="s">
        <v>288</v>
      </c>
      <c r="W209" s="3" t="s">
        <v>288</v>
      </c>
      <c r="Y209" s="3" t="s">
        <v>44</v>
      </c>
      <c r="AA209" s="28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</row>
    <row r="210" s="3" customFormat="1" ht="26.1" customHeight="1" spans="1:48">
      <c r="A210" s="3">
        <v>202</v>
      </c>
      <c r="B210" s="3" t="s">
        <v>606</v>
      </c>
      <c r="C210" s="3" t="s">
        <v>35</v>
      </c>
      <c r="D210" s="3" t="s">
        <v>36</v>
      </c>
      <c r="E210" s="3" t="s">
        <v>37</v>
      </c>
      <c r="F210" s="3" t="s">
        <v>36</v>
      </c>
      <c r="G210" s="3" t="s">
        <v>607</v>
      </c>
      <c r="H210" s="2" t="s">
        <v>608</v>
      </c>
      <c r="I210" s="31">
        <v>2016</v>
      </c>
      <c r="J210" s="31" t="s">
        <v>438</v>
      </c>
      <c r="K210" s="27" t="s">
        <v>49</v>
      </c>
      <c r="L210" s="43" t="s">
        <v>595</v>
      </c>
      <c r="M210" s="3">
        <v>45</v>
      </c>
      <c r="N210" s="28"/>
      <c r="O210" s="28"/>
      <c r="P210" s="28"/>
      <c r="Q210" s="28"/>
      <c r="R210" s="28">
        <v>45</v>
      </c>
      <c r="S210" s="3">
        <v>44.900614</v>
      </c>
      <c r="T210" s="3" t="s">
        <v>42</v>
      </c>
      <c r="U210" s="3" t="s">
        <v>43</v>
      </c>
      <c r="V210" s="3" t="s">
        <v>607</v>
      </c>
      <c r="W210" s="3" t="s">
        <v>607</v>
      </c>
      <c r="Y210" s="3" t="s">
        <v>44</v>
      </c>
      <c r="AA210" s="28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</row>
    <row r="211" s="3" customFormat="1" ht="26.1" customHeight="1" spans="1:48">
      <c r="A211" s="3">
        <v>203</v>
      </c>
      <c r="B211" s="3" t="s">
        <v>609</v>
      </c>
      <c r="C211" s="3" t="s">
        <v>35</v>
      </c>
      <c r="D211" s="3" t="s">
        <v>92</v>
      </c>
      <c r="E211" s="3" t="s">
        <v>37</v>
      </c>
      <c r="F211" s="3" t="s">
        <v>92</v>
      </c>
      <c r="G211" s="3" t="s">
        <v>366</v>
      </c>
      <c r="H211" s="2" t="s">
        <v>610</v>
      </c>
      <c r="I211" s="31">
        <v>2016</v>
      </c>
      <c r="J211" s="31" t="s">
        <v>438</v>
      </c>
      <c r="K211" s="27" t="s">
        <v>611</v>
      </c>
      <c r="L211" s="43" t="s">
        <v>595</v>
      </c>
      <c r="M211" s="3">
        <v>14</v>
      </c>
      <c r="N211" s="28"/>
      <c r="O211" s="28"/>
      <c r="P211" s="28"/>
      <c r="Q211" s="28"/>
      <c r="R211" s="28">
        <v>14</v>
      </c>
      <c r="S211" s="35">
        <v>14</v>
      </c>
      <c r="T211" s="3" t="s">
        <v>42</v>
      </c>
      <c r="U211" s="3" t="s">
        <v>43</v>
      </c>
      <c r="V211" s="3" t="s">
        <v>366</v>
      </c>
      <c r="W211" s="3" t="s">
        <v>366</v>
      </c>
      <c r="Y211" s="3" t="s">
        <v>44</v>
      </c>
      <c r="AA211" s="28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</row>
    <row r="212" s="3" customFormat="1" ht="26.1" customHeight="1" spans="1:48">
      <c r="A212" s="3">
        <v>204</v>
      </c>
      <c r="B212" s="3" t="s">
        <v>612</v>
      </c>
      <c r="C212" s="3" t="s">
        <v>35</v>
      </c>
      <c r="D212" s="3" t="s">
        <v>266</v>
      </c>
      <c r="E212" s="3" t="s">
        <v>37</v>
      </c>
      <c r="F212" s="3" t="s">
        <v>266</v>
      </c>
      <c r="G212" s="3" t="s">
        <v>454</v>
      </c>
      <c r="H212" s="2" t="s">
        <v>613</v>
      </c>
      <c r="I212" s="31">
        <v>2016</v>
      </c>
      <c r="J212" s="31" t="s">
        <v>438</v>
      </c>
      <c r="K212" s="27" t="s">
        <v>611</v>
      </c>
      <c r="L212" s="43" t="s">
        <v>595</v>
      </c>
      <c r="M212" s="3">
        <v>14</v>
      </c>
      <c r="N212" s="28"/>
      <c r="O212" s="28"/>
      <c r="P212" s="28"/>
      <c r="Q212" s="28"/>
      <c r="R212" s="28">
        <v>14</v>
      </c>
      <c r="S212" s="35">
        <v>14</v>
      </c>
      <c r="T212" s="3" t="s">
        <v>42</v>
      </c>
      <c r="U212" s="3" t="s">
        <v>43</v>
      </c>
      <c r="V212" s="3" t="s">
        <v>454</v>
      </c>
      <c r="W212" s="3" t="s">
        <v>454</v>
      </c>
      <c r="Y212" s="3" t="s">
        <v>44</v>
      </c>
      <c r="Z212" s="2"/>
      <c r="AA212" s="44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</row>
    <row r="213" s="3" customFormat="1" ht="26.1" customHeight="1" spans="1:48">
      <c r="A213" s="3">
        <v>205</v>
      </c>
      <c r="B213" s="3" t="s">
        <v>614</v>
      </c>
      <c r="C213" s="3" t="s">
        <v>35</v>
      </c>
      <c r="D213" s="3" t="s">
        <v>129</v>
      </c>
      <c r="E213" s="3" t="s">
        <v>37</v>
      </c>
      <c r="F213" s="3" t="s">
        <v>129</v>
      </c>
      <c r="G213" s="3" t="s">
        <v>466</v>
      </c>
      <c r="H213" s="2" t="s">
        <v>615</v>
      </c>
      <c r="I213" s="31">
        <v>2016</v>
      </c>
      <c r="J213" s="31" t="s">
        <v>438</v>
      </c>
      <c r="K213" s="27" t="s">
        <v>611</v>
      </c>
      <c r="L213" s="43" t="s">
        <v>595</v>
      </c>
      <c r="M213" s="3">
        <v>14</v>
      </c>
      <c r="N213" s="28"/>
      <c r="O213" s="28"/>
      <c r="P213" s="28"/>
      <c r="Q213" s="28"/>
      <c r="R213" s="28">
        <v>14</v>
      </c>
      <c r="S213" s="35">
        <v>14</v>
      </c>
      <c r="T213" s="3" t="s">
        <v>42</v>
      </c>
      <c r="U213" s="3" t="s">
        <v>43</v>
      </c>
      <c r="V213" s="3" t="s">
        <v>466</v>
      </c>
      <c r="W213" s="3" t="s">
        <v>466</v>
      </c>
      <c r="Y213" s="3" t="s">
        <v>44</v>
      </c>
      <c r="Z213" s="2"/>
      <c r="AA213" s="44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</row>
    <row r="214" s="3" customFormat="1" ht="26.1" customHeight="1" spans="1:48">
      <c r="A214" s="3">
        <v>206</v>
      </c>
      <c r="B214" s="3" t="s">
        <v>616</v>
      </c>
      <c r="C214" s="3" t="s">
        <v>35</v>
      </c>
      <c r="D214" s="3" t="s">
        <v>617</v>
      </c>
      <c r="E214" s="3" t="s">
        <v>37</v>
      </c>
      <c r="F214" s="3" t="s">
        <v>617</v>
      </c>
      <c r="G214" s="3" t="s">
        <v>462</v>
      </c>
      <c r="H214" s="2" t="s">
        <v>618</v>
      </c>
      <c r="I214" s="31">
        <v>2016</v>
      </c>
      <c r="J214" s="31" t="s">
        <v>430</v>
      </c>
      <c r="K214" s="27" t="s">
        <v>611</v>
      </c>
      <c r="L214" s="43" t="s">
        <v>595</v>
      </c>
      <c r="M214" s="3">
        <v>14</v>
      </c>
      <c r="N214" s="28"/>
      <c r="O214" s="28"/>
      <c r="P214" s="28"/>
      <c r="Q214" s="28"/>
      <c r="R214" s="28">
        <v>14</v>
      </c>
      <c r="S214" s="35">
        <v>14</v>
      </c>
      <c r="T214" s="3" t="s">
        <v>42</v>
      </c>
      <c r="U214" s="3" t="s">
        <v>43</v>
      </c>
      <c r="V214" s="3" t="s">
        <v>462</v>
      </c>
      <c r="W214" s="3" t="s">
        <v>462</v>
      </c>
      <c r="Y214" s="3" t="s">
        <v>44</v>
      </c>
      <c r="Z214" s="2"/>
      <c r="AA214" s="44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="3" customFormat="1" ht="26.1" customHeight="1" spans="1:48">
      <c r="A215" s="3">
        <v>207</v>
      </c>
      <c r="B215" s="3" t="s">
        <v>619</v>
      </c>
      <c r="C215" s="3" t="s">
        <v>35</v>
      </c>
      <c r="D215" s="3" t="s">
        <v>36</v>
      </c>
      <c r="E215" s="3" t="s">
        <v>37</v>
      </c>
      <c r="F215" s="3" t="s">
        <v>36</v>
      </c>
      <c r="G215" s="3" t="s">
        <v>607</v>
      </c>
      <c r="H215" s="2" t="s">
        <v>620</v>
      </c>
      <c r="I215" s="31">
        <v>2016</v>
      </c>
      <c r="J215" s="31" t="s">
        <v>438</v>
      </c>
      <c r="K215" s="27" t="s">
        <v>611</v>
      </c>
      <c r="L215" s="43" t="s">
        <v>595</v>
      </c>
      <c r="M215" s="3">
        <v>12</v>
      </c>
      <c r="N215" s="28"/>
      <c r="O215" s="28"/>
      <c r="P215" s="28"/>
      <c r="Q215" s="28"/>
      <c r="R215" s="28">
        <v>12</v>
      </c>
      <c r="S215" s="35">
        <v>12</v>
      </c>
      <c r="T215" s="3" t="s">
        <v>42</v>
      </c>
      <c r="U215" s="3" t="s">
        <v>43</v>
      </c>
      <c r="V215" s="3" t="s">
        <v>607</v>
      </c>
      <c r="W215" s="3" t="s">
        <v>607</v>
      </c>
      <c r="Y215" s="3" t="s">
        <v>44</v>
      </c>
      <c r="Z215" s="2"/>
      <c r="AA215" s="44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</row>
    <row r="216" s="3" customFormat="1" ht="26.1" customHeight="1" spans="1:48">
      <c r="A216" s="3">
        <v>208</v>
      </c>
      <c r="B216" s="3" t="s">
        <v>621</v>
      </c>
      <c r="C216" s="3" t="s">
        <v>35</v>
      </c>
      <c r="D216" s="3" t="s">
        <v>70</v>
      </c>
      <c r="E216" s="3" t="s">
        <v>37</v>
      </c>
      <c r="F216" s="3" t="s">
        <v>70</v>
      </c>
      <c r="G216" s="3" t="s">
        <v>71</v>
      </c>
      <c r="H216" s="2" t="s">
        <v>622</v>
      </c>
      <c r="I216" s="31">
        <v>2016</v>
      </c>
      <c r="J216" s="31" t="s">
        <v>438</v>
      </c>
      <c r="K216" s="27" t="s">
        <v>611</v>
      </c>
      <c r="L216" s="43" t="s">
        <v>595</v>
      </c>
      <c r="M216" s="3">
        <v>12</v>
      </c>
      <c r="N216" s="28"/>
      <c r="O216" s="28"/>
      <c r="P216" s="28"/>
      <c r="Q216" s="28"/>
      <c r="R216" s="28">
        <v>12</v>
      </c>
      <c r="S216" s="35">
        <v>12</v>
      </c>
      <c r="T216" s="3" t="s">
        <v>42</v>
      </c>
      <c r="U216" s="3" t="s">
        <v>43</v>
      </c>
      <c r="V216" s="3" t="s">
        <v>71</v>
      </c>
      <c r="W216" s="3" t="s">
        <v>71</v>
      </c>
      <c r="Y216" s="3" t="s">
        <v>44</v>
      </c>
      <c r="Z216" s="2"/>
      <c r="AA216" s="44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</row>
    <row r="217" s="3" customFormat="1" ht="26.1" customHeight="1" spans="1:48">
      <c r="A217" s="3">
        <v>209</v>
      </c>
      <c r="B217" s="3" t="s">
        <v>623</v>
      </c>
      <c r="C217" s="3" t="s">
        <v>35</v>
      </c>
      <c r="D217" s="3" t="s">
        <v>88</v>
      </c>
      <c r="E217" s="3" t="s">
        <v>37</v>
      </c>
      <c r="F217" s="3" t="s">
        <v>88</v>
      </c>
      <c r="G217" s="3" t="s">
        <v>435</v>
      </c>
      <c r="H217" s="2" t="s">
        <v>624</v>
      </c>
      <c r="I217" s="31">
        <v>2016</v>
      </c>
      <c r="J217" s="31" t="s">
        <v>438</v>
      </c>
      <c r="K217" s="27" t="s">
        <v>83</v>
      </c>
      <c r="L217" s="43" t="s">
        <v>595</v>
      </c>
      <c r="M217" s="3">
        <v>6</v>
      </c>
      <c r="N217" s="28"/>
      <c r="O217" s="28"/>
      <c r="P217" s="28"/>
      <c r="Q217" s="28"/>
      <c r="R217" s="28">
        <v>6</v>
      </c>
      <c r="S217" s="35">
        <v>6</v>
      </c>
      <c r="T217" s="3" t="s">
        <v>42</v>
      </c>
      <c r="U217" s="3" t="s">
        <v>43</v>
      </c>
      <c r="V217" s="3" t="s">
        <v>435</v>
      </c>
      <c r="W217" s="3" t="s">
        <v>435</v>
      </c>
      <c r="Y217" s="3" t="s">
        <v>44</v>
      </c>
      <c r="Z217" s="2"/>
      <c r="AA217" s="44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</row>
    <row r="218" s="3" customFormat="1" ht="26.1" customHeight="1" spans="1:48">
      <c r="A218" s="3">
        <v>210</v>
      </c>
      <c r="B218" s="3" t="s">
        <v>625</v>
      </c>
      <c r="C218" s="3" t="s">
        <v>35</v>
      </c>
      <c r="D218" s="3" t="s">
        <v>118</v>
      </c>
      <c r="E218" s="3" t="s">
        <v>37</v>
      </c>
      <c r="F218" s="3" t="s">
        <v>118</v>
      </c>
      <c r="G218" s="3" t="s">
        <v>119</v>
      </c>
      <c r="H218" s="2" t="s">
        <v>626</v>
      </c>
      <c r="I218" s="31">
        <v>2016</v>
      </c>
      <c r="J218" s="31" t="s">
        <v>438</v>
      </c>
      <c r="K218" s="27" t="s">
        <v>83</v>
      </c>
      <c r="L218" s="43" t="s">
        <v>595</v>
      </c>
      <c r="M218" s="3">
        <v>6</v>
      </c>
      <c r="N218" s="28"/>
      <c r="O218" s="28"/>
      <c r="P218" s="28"/>
      <c r="Q218" s="28"/>
      <c r="R218" s="28">
        <v>6</v>
      </c>
      <c r="S218" s="35">
        <v>6</v>
      </c>
      <c r="T218" s="3" t="s">
        <v>42</v>
      </c>
      <c r="U218" s="3" t="s">
        <v>43</v>
      </c>
      <c r="V218" s="3" t="s">
        <v>119</v>
      </c>
      <c r="W218" s="3" t="s">
        <v>119</v>
      </c>
      <c r="Y218" s="3" t="s">
        <v>44</v>
      </c>
      <c r="Z218" s="2"/>
      <c r="AA218" s="44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</row>
    <row r="219" s="3" customFormat="1" ht="26.1" customHeight="1" spans="1:48">
      <c r="A219" s="3">
        <v>211</v>
      </c>
      <c r="B219" s="3" t="s">
        <v>627</v>
      </c>
      <c r="C219" s="3" t="s">
        <v>35</v>
      </c>
      <c r="D219" s="3" t="s">
        <v>61</v>
      </c>
      <c r="E219" s="3" t="s">
        <v>37</v>
      </c>
      <c r="F219" s="3" t="s">
        <v>61</v>
      </c>
      <c r="G219" s="3" t="s">
        <v>575</v>
      </c>
      <c r="H219" s="2" t="s">
        <v>628</v>
      </c>
      <c r="I219" s="31">
        <v>2016</v>
      </c>
      <c r="J219" s="31" t="s">
        <v>438</v>
      </c>
      <c r="K219" s="27" t="s">
        <v>83</v>
      </c>
      <c r="L219" s="43" t="s">
        <v>595</v>
      </c>
      <c r="M219" s="3">
        <v>6</v>
      </c>
      <c r="N219" s="28"/>
      <c r="O219" s="28"/>
      <c r="P219" s="28"/>
      <c r="Q219" s="28"/>
      <c r="R219" s="28">
        <v>6</v>
      </c>
      <c r="S219" s="35">
        <v>6</v>
      </c>
      <c r="T219" s="3" t="s">
        <v>42</v>
      </c>
      <c r="U219" s="3" t="s">
        <v>43</v>
      </c>
      <c r="V219" s="3" t="s">
        <v>575</v>
      </c>
      <c r="W219" s="3" t="s">
        <v>575</v>
      </c>
      <c r="Y219" s="3" t="s">
        <v>44</v>
      </c>
      <c r="Z219" s="2"/>
      <c r="AA219" s="44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</row>
    <row r="220" s="3" customFormat="1" ht="26.1" customHeight="1" spans="1:48">
      <c r="A220" s="3">
        <v>212</v>
      </c>
      <c r="B220" s="3" t="s">
        <v>629</v>
      </c>
      <c r="C220" s="3" t="s">
        <v>35</v>
      </c>
      <c r="D220" s="3" t="s">
        <v>46</v>
      </c>
      <c r="E220" s="3" t="s">
        <v>37</v>
      </c>
      <c r="F220" s="3" t="s">
        <v>46</v>
      </c>
      <c r="G220" s="3" t="s">
        <v>472</v>
      </c>
      <c r="H220" s="2" t="s">
        <v>630</v>
      </c>
      <c r="I220" s="31">
        <v>2016</v>
      </c>
      <c r="J220" s="31" t="s">
        <v>430</v>
      </c>
      <c r="K220" s="27" t="s">
        <v>83</v>
      </c>
      <c r="L220" s="43" t="s">
        <v>595</v>
      </c>
      <c r="M220" s="3">
        <v>6</v>
      </c>
      <c r="N220" s="28"/>
      <c r="O220" s="28"/>
      <c r="P220" s="28"/>
      <c r="Q220" s="28"/>
      <c r="R220" s="28">
        <v>6</v>
      </c>
      <c r="S220" s="35">
        <v>6</v>
      </c>
      <c r="T220" s="3" t="s">
        <v>42</v>
      </c>
      <c r="U220" s="3" t="s">
        <v>43</v>
      </c>
      <c r="V220" s="3" t="s">
        <v>472</v>
      </c>
      <c r="W220" s="3" t="s">
        <v>472</v>
      </c>
      <c r="Y220" s="3" t="s">
        <v>44</v>
      </c>
      <c r="Z220" s="2"/>
      <c r="AA220" s="44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</row>
    <row r="221" s="3" customFormat="1" ht="26.1" customHeight="1" spans="1:48">
      <c r="A221" s="3">
        <v>213</v>
      </c>
      <c r="B221" s="3" t="s">
        <v>631</v>
      </c>
      <c r="C221" s="3" t="s">
        <v>35</v>
      </c>
      <c r="D221" s="3" t="s">
        <v>201</v>
      </c>
      <c r="E221" s="3" t="s">
        <v>37</v>
      </c>
      <c r="F221" s="3" t="s">
        <v>201</v>
      </c>
      <c r="G221" s="3" t="s">
        <v>451</v>
      </c>
      <c r="H221" s="2" t="s">
        <v>632</v>
      </c>
      <c r="I221" s="31">
        <v>2016</v>
      </c>
      <c r="J221" s="31" t="s">
        <v>430</v>
      </c>
      <c r="K221" s="27" t="s">
        <v>83</v>
      </c>
      <c r="L221" s="43" t="s">
        <v>595</v>
      </c>
      <c r="M221" s="3">
        <v>6</v>
      </c>
      <c r="N221" s="28"/>
      <c r="O221" s="28"/>
      <c r="P221" s="28"/>
      <c r="Q221" s="28"/>
      <c r="R221" s="28">
        <v>6</v>
      </c>
      <c r="S221" s="35">
        <v>6</v>
      </c>
      <c r="T221" s="3" t="s">
        <v>42</v>
      </c>
      <c r="U221" s="3" t="s">
        <v>43</v>
      </c>
      <c r="V221" s="3" t="s">
        <v>451</v>
      </c>
      <c r="W221" s="3" t="s">
        <v>451</v>
      </c>
      <c r="Y221" s="3" t="s">
        <v>44</v>
      </c>
      <c r="Z221" s="2"/>
      <c r="AA221" s="44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</row>
    <row r="222" s="3" customFormat="1" ht="26.1" customHeight="1" spans="1:48">
      <c r="A222" s="3">
        <v>214</v>
      </c>
      <c r="B222" s="3" t="s">
        <v>633</v>
      </c>
      <c r="C222" s="3" t="s">
        <v>35</v>
      </c>
      <c r="D222" s="3" t="s">
        <v>164</v>
      </c>
      <c r="E222" s="3" t="s">
        <v>37</v>
      </c>
      <c r="F222" s="3" t="s">
        <v>164</v>
      </c>
      <c r="G222" s="3" t="s">
        <v>476</v>
      </c>
      <c r="H222" s="2" t="s">
        <v>634</v>
      </c>
      <c r="I222" s="31">
        <v>2016</v>
      </c>
      <c r="J222" s="31" t="s">
        <v>438</v>
      </c>
      <c r="K222" s="27" t="s">
        <v>83</v>
      </c>
      <c r="L222" s="43" t="s">
        <v>595</v>
      </c>
      <c r="M222" s="3">
        <v>6</v>
      </c>
      <c r="N222" s="28"/>
      <c r="O222" s="28"/>
      <c r="P222" s="28"/>
      <c r="Q222" s="28"/>
      <c r="R222" s="28">
        <v>6</v>
      </c>
      <c r="S222" s="35">
        <v>6</v>
      </c>
      <c r="T222" s="3" t="s">
        <v>42</v>
      </c>
      <c r="U222" s="3" t="s">
        <v>43</v>
      </c>
      <c r="V222" s="3" t="s">
        <v>476</v>
      </c>
      <c r="W222" s="3" t="s">
        <v>476</v>
      </c>
      <c r="Y222" s="3" t="s">
        <v>44</v>
      </c>
      <c r="Z222" s="2"/>
      <c r="AA222" s="44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</row>
    <row r="223" s="3" customFormat="1" ht="26.1" customHeight="1" spans="1:48">
      <c r="A223" s="3">
        <v>215</v>
      </c>
      <c r="B223" s="3" t="s">
        <v>635</v>
      </c>
      <c r="C223" s="3" t="s">
        <v>35</v>
      </c>
      <c r="D223" s="3" t="s">
        <v>147</v>
      </c>
      <c r="E223" s="3" t="s">
        <v>37</v>
      </c>
      <c r="F223" s="3" t="s">
        <v>147</v>
      </c>
      <c r="G223" s="3" t="s">
        <v>495</v>
      </c>
      <c r="H223" s="2" t="s">
        <v>636</v>
      </c>
      <c r="I223" s="31">
        <v>2016</v>
      </c>
      <c r="J223" s="31" t="s">
        <v>438</v>
      </c>
      <c r="K223" s="27" t="s">
        <v>83</v>
      </c>
      <c r="L223" s="43" t="s">
        <v>595</v>
      </c>
      <c r="M223" s="3">
        <v>6</v>
      </c>
      <c r="N223" s="28"/>
      <c r="O223" s="28"/>
      <c r="P223" s="28"/>
      <c r="Q223" s="28"/>
      <c r="R223" s="28">
        <v>6</v>
      </c>
      <c r="S223" s="35">
        <v>6</v>
      </c>
      <c r="T223" s="3" t="s">
        <v>42</v>
      </c>
      <c r="U223" s="3" t="s">
        <v>43</v>
      </c>
      <c r="V223" s="3" t="s">
        <v>495</v>
      </c>
      <c r="W223" s="3" t="s">
        <v>495</v>
      </c>
      <c r="Y223" s="3" t="s">
        <v>44</v>
      </c>
      <c r="Z223" s="2"/>
      <c r="AA223" s="44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</row>
    <row r="224" s="3" customFormat="1" ht="26.1" customHeight="1" spans="1:48">
      <c r="A224" s="3">
        <v>216</v>
      </c>
      <c r="B224" s="3" t="s">
        <v>637</v>
      </c>
      <c r="C224" s="3" t="s">
        <v>35</v>
      </c>
      <c r="D224" s="3" t="s">
        <v>104</v>
      </c>
      <c r="E224" s="3" t="s">
        <v>37</v>
      </c>
      <c r="F224" s="3" t="s">
        <v>104</v>
      </c>
      <c r="G224" s="3" t="s">
        <v>379</v>
      </c>
      <c r="H224" s="2" t="s">
        <v>638</v>
      </c>
      <c r="I224" s="31">
        <v>2016</v>
      </c>
      <c r="J224" s="31" t="s">
        <v>438</v>
      </c>
      <c r="K224" s="27" t="s">
        <v>83</v>
      </c>
      <c r="L224" s="43" t="s">
        <v>595</v>
      </c>
      <c r="M224" s="3">
        <v>6</v>
      </c>
      <c r="N224" s="28"/>
      <c r="O224" s="28"/>
      <c r="P224" s="28"/>
      <c r="Q224" s="28"/>
      <c r="R224" s="28">
        <v>6</v>
      </c>
      <c r="S224" s="35">
        <v>6</v>
      </c>
      <c r="T224" s="3" t="s">
        <v>42</v>
      </c>
      <c r="U224" s="3" t="s">
        <v>43</v>
      </c>
      <c r="V224" s="3" t="s">
        <v>379</v>
      </c>
      <c r="W224" s="3" t="s">
        <v>379</v>
      </c>
      <c r="Y224" s="3" t="s">
        <v>44</v>
      </c>
      <c r="Z224" s="2"/>
      <c r="AA224" s="44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</row>
    <row r="225" s="3" customFormat="1" ht="26.1" customHeight="1" spans="1:48">
      <c r="A225" s="3">
        <v>217</v>
      </c>
      <c r="B225" s="3" t="s">
        <v>639</v>
      </c>
      <c r="C225" s="3" t="s">
        <v>35</v>
      </c>
      <c r="D225" s="3" t="s">
        <v>100</v>
      </c>
      <c r="E225" s="3" t="s">
        <v>37</v>
      </c>
      <c r="F225" s="3" t="s">
        <v>100</v>
      </c>
      <c r="G225" s="3" t="s">
        <v>540</v>
      </c>
      <c r="H225" s="2" t="s">
        <v>640</v>
      </c>
      <c r="I225" s="31">
        <v>2016</v>
      </c>
      <c r="J225" s="31" t="s">
        <v>438</v>
      </c>
      <c r="K225" s="27" t="s">
        <v>83</v>
      </c>
      <c r="L225" s="43" t="s">
        <v>595</v>
      </c>
      <c r="M225" s="3">
        <v>6</v>
      </c>
      <c r="N225" s="28"/>
      <c r="O225" s="28"/>
      <c r="P225" s="28"/>
      <c r="Q225" s="28"/>
      <c r="R225" s="28">
        <v>6</v>
      </c>
      <c r="S225" s="35">
        <v>6</v>
      </c>
      <c r="T225" s="3" t="s">
        <v>42</v>
      </c>
      <c r="U225" s="3" t="s">
        <v>43</v>
      </c>
      <c r="V225" s="3" t="s">
        <v>540</v>
      </c>
      <c r="W225" s="3" t="s">
        <v>540</v>
      </c>
      <c r="Y225" s="3" t="s">
        <v>44</v>
      </c>
      <c r="Z225" s="2"/>
      <c r="AA225" s="44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</row>
    <row r="226" s="3" customFormat="1" ht="75" customHeight="1" spans="1:48">
      <c r="A226" s="3">
        <v>218</v>
      </c>
      <c r="B226" s="3" t="s">
        <v>641</v>
      </c>
      <c r="C226" s="3" t="s">
        <v>35</v>
      </c>
      <c r="D226" s="3" t="s">
        <v>137</v>
      </c>
      <c r="E226" s="3" t="s">
        <v>37</v>
      </c>
      <c r="F226" s="3" t="s">
        <v>137</v>
      </c>
      <c r="G226" s="3" t="s">
        <v>398</v>
      </c>
      <c r="H226" s="2" t="s">
        <v>642</v>
      </c>
      <c r="I226" s="31">
        <v>2016</v>
      </c>
      <c r="J226" s="31" t="s">
        <v>430</v>
      </c>
      <c r="K226" s="27" t="s">
        <v>83</v>
      </c>
      <c r="L226" s="43" t="s">
        <v>595</v>
      </c>
      <c r="M226" s="3">
        <v>6</v>
      </c>
      <c r="N226" s="28"/>
      <c r="O226" s="28"/>
      <c r="P226" s="28"/>
      <c r="Q226" s="28"/>
      <c r="R226" s="28">
        <v>6</v>
      </c>
      <c r="S226" s="35">
        <v>6</v>
      </c>
      <c r="T226" s="3" t="s">
        <v>42</v>
      </c>
      <c r="U226" s="3" t="s">
        <v>43</v>
      </c>
      <c r="V226" s="3" t="s">
        <v>398</v>
      </c>
      <c r="W226" s="3" t="s">
        <v>398</v>
      </c>
      <c r="Y226" s="3" t="s">
        <v>44</v>
      </c>
      <c r="Z226" s="2"/>
      <c r="AA226" s="44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</row>
    <row r="227" s="3" customFormat="1" ht="26.1" customHeight="1" spans="1:48">
      <c r="A227" s="3">
        <v>219</v>
      </c>
      <c r="B227" s="3" t="s">
        <v>643</v>
      </c>
      <c r="C227" s="3" t="s">
        <v>35</v>
      </c>
      <c r="D227" s="3" t="s">
        <v>259</v>
      </c>
      <c r="E227" s="3" t="s">
        <v>37</v>
      </c>
      <c r="F227" s="3" t="s">
        <v>259</v>
      </c>
      <c r="G227" s="3" t="s">
        <v>260</v>
      </c>
      <c r="H227" s="2" t="s">
        <v>644</v>
      </c>
      <c r="I227" s="31">
        <v>2016</v>
      </c>
      <c r="J227" s="31" t="s">
        <v>438</v>
      </c>
      <c r="K227" s="27" t="s">
        <v>83</v>
      </c>
      <c r="L227" s="43" t="s">
        <v>595</v>
      </c>
      <c r="M227" s="3">
        <v>6</v>
      </c>
      <c r="N227" s="28"/>
      <c r="O227" s="28"/>
      <c r="P227" s="28"/>
      <c r="Q227" s="28"/>
      <c r="R227" s="28">
        <v>6</v>
      </c>
      <c r="S227" s="35">
        <v>6</v>
      </c>
      <c r="T227" s="3" t="s">
        <v>42</v>
      </c>
      <c r="U227" s="3" t="s">
        <v>43</v>
      </c>
      <c r="V227" s="3" t="s">
        <v>260</v>
      </c>
      <c r="W227" s="3" t="s">
        <v>260</v>
      </c>
      <c r="Y227" s="3" t="s">
        <v>44</v>
      </c>
      <c r="Z227" s="2"/>
      <c r="AA227" s="44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</row>
    <row r="228" s="3" customFormat="1" ht="26.1" customHeight="1" spans="1:48">
      <c r="A228" s="3">
        <v>220</v>
      </c>
      <c r="B228" s="3" t="s">
        <v>645</v>
      </c>
      <c r="C228" s="3" t="s">
        <v>35</v>
      </c>
      <c r="D228" s="3" t="s">
        <v>133</v>
      </c>
      <c r="E228" s="3" t="s">
        <v>37</v>
      </c>
      <c r="F228" s="3" t="s">
        <v>133</v>
      </c>
      <c r="G228" s="3" t="s">
        <v>134</v>
      </c>
      <c r="H228" s="2" t="s">
        <v>646</v>
      </c>
      <c r="I228" s="31">
        <v>2016</v>
      </c>
      <c r="J228" s="31" t="s">
        <v>438</v>
      </c>
      <c r="K228" s="27" t="s">
        <v>83</v>
      </c>
      <c r="L228" s="43" t="s">
        <v>595</v>
      </c>
      <c r="M228" s="3">
        <v>6</v>
      </c>
      <c r="N228" s="28"/>
      <c r="O228" s="28"/>
      <c r="P228" s="28"/>
      <c r="Q228" s="28"/>
      <c r="R228" s="28">
        <v>6</v>
      </c>
      <c r="S228" s="35">
        <v>6</v>
      </c>
      <c r="T228" s="3" t="s">
        <v>42</v>
      </c>
      <c r="U228" s="3" t="s">
        <v>43</v>
      </c>
      <c r="V228" s="3" t="s">
        <v>134</v>
      </c>
      <c r="W228" s="3" t="s">
        <v>134</v>
      </c>
      <c r="Y228" s="3" t="s">
        <v>44</v>
      </c>
      <c r="Z228" s="2"/>
      <c r="AA228" s="44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</row>
    <row r="229" s="3" customFormat="1" ht="26.1" customHeight="1" spans="1:48">
      <c r="A229" s="3">
        <v>221</v>
      </c>
      <c r="B229" s="3" t="s">
        <v>647</v>
      </c>
      <c r="C229" s="3" t="s">
        <v>35</v>
      </c>
      <c r="D229" s="3" t="s">
        <v>133</v>
      </c>
      <c r="E229" s="3" t="s">
        <v>37</v>
      </c>
      <c r="F229" s="3" t="s">
        <v>133</v>
      </c>
      <c r="G229" s="3" t="s">
        <v>564</v>
      </c>
      <c r="H229" s="2" t="s">
        <v>648</v>
      </c>
      <c r="I229" s="31">
        <v>2016</v>
      </c>
      <c r="J229" s="31" t="s">
        <v>438</v>
      </c>
      <c r="K229" s="27" t="s">
        <v>83</v>
      </c>
      <c r="L229" s="43" t="s">
        <v>595</v>
      </c>
      <c r="M229" s="3">
        <v>6</v>
      </c>
      <c r="N229" s="28"/>
      <c r="O229" s="28"/>
      <c r="P229" s="28"/>
      <c r="Q229" s="28"/>
      <c r="R229" s="28">
        <v>6</v>
      </c>
      <c r="S229" s="35">
        <v>6</v>
      </c>
      <c r="T229" s="3" t="s">
        <v>42</v>
      </c>
      <c r="U229" s="3" t="s">
        <v>43</v>
      </c>
      <c r="V229" s="3" t="s">
        <v>564</v>
      </c>
      <c r="W229" s="3" t="s">
        <v>564</v>
      </c>
      <c r="Y229" s="3" t="s">
        <v>44</v>
      </c>
      <c r="Z229" s="2"/>
      <c r="AA229" s="44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</row>
    <row r="230" s="3" customFormat="1" ht="26.1" customHeight="1" spans="1:48">
      <c r="A230" s="3">
        <v>222</v>
      </c>
      <c r="B230" s="3" t="s">
        <v>649</v>
      </c>
      <c r="C230" s="3" t="s">
        <v>35</v>
      </c>
      <c r="D230" s="3" t="s">
        <v>36</v>
      </c>
      <c r="E230" s="3" t="s">
        <v>37</v>
      </c>
      <c r="F230" s="3" t="s">
        <v>36</v>
      </c>
      <c r="G230" s="3" t="s">
        <v>650</v>
      </c>
      <c r="H230" s="2" t="s">
        <v>651</v>
      </c>
      <c r="I230" s="31">
        <v>2016</v>
      </c>
      <c r="J230" s="31" t="s">
        <v>438</v>
      </c>
      <c r="K230" s="27" t="s">
        <v>83</v>
      </c>
      <c r="L230" s="43" t="s">
        <v>595</v>
      </c>
      <c r="M230" s="3">
        <v>6</v>
      </c>
      <c r="N230" s="28"/>
      <c r="O230" s="28"/>
      <c r="P230" s="28"/>
      <c r="Q230" s="28"/>
      <c r="R230" s="28">
        <v>6</v>
      </c>
      <c r="S230" s="3">
        <v>6</v>
      </c>
      <c r="T230" s="3" t="s">
        <v>42</v>
      </c>
      <c r="U230" s="3" t="s">
        <v>43</v>
      </c>
      <c r="V230" s="3" t="s">
        <v>650</v>
      </c>
      <c r="W230" s="3" t="s">
        <v>650</v>
      </c>
      <c r="Y230" s="3" t="s">
        <v>44</v>
      </c>
      <c r="Z230" s="2"/>
      <c r="AA230" s="44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</row>
    <row r="231" s="3" customFormat="1" ht="26.1" customHeight="1" spans="1:48">
      <c r="A231" s="3">
        <v>223</v>
      </c>
      <c r="B231" s="3" t="s">
        <v>652</v>
      </c>
      <c r="C231" s="3" t="s">
        <v>35</v>
      </c>
      <c r="D231" s="3" t="s">
        <v>114</v>
      </c>
      <c r="E231" s="3" t="s">
        <v>37</v>
      </c>
      <c r="F231" s="3" t="s">
        <v>114</v>
      </c>
      <c r="G231" s="3" t="s">
        <v>492</v>
      </c>
      <c r="H231" s="2" t="s">
        <v>653</v>
      </c>
      <c r="I231" s="31">
        <v>2016</v>
      </c>
      <c r="J231" s="31" t="s">
        <v>438</v>
      </c>
      <c r="K231" s="27" t="s">
        <v>83</v>
      </c>
      <c r="L231" s="43" t="s">
        <v>595</v>
      </c>
      <c r="M231" s="3">
        <v>5</v>
      </c>
      <c r="N231" s="28"/>
      <c r="O231" s="28"/>
      <c r="P231" s="28"/>
      <c r="Q231" s="28"/>
      <c r="R231" s="28">
        <v>5</v>
      </c>
      <c r="S231" s="3">
        <v>5</v>
      </c>
      <c r="T231" s="3" t="s">
        <v>42</v>
      </c>
      <c r="U231" s="3" t="s">
        <v>43</v>
      </c>
      <c r="V231" s="3" t="s">
        <v>492</v>
      </c>
      <c r="W231" s="3" t="s">
        <v>492</v>
      </c>
      <c r="Y231" s="3" t="s">
        <v>44</v>
      </c>
      <c r="Z231" s="2"/>
      <c r="AA231" s="44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</row>
    <row r="232" s="3" customFormat="1" ht="26.1" customHeight="1" spans="1:48">
      <c r="A232" s="3">
        <v>224</v>
      </c>
      <c r="B232" s="3" t="s">
        <v>654</v>
      </c>
      <c r="C232" s="3" t="s">
        <v>35</v>
      </c>
      <c r="D232" s="3" t="s">
        <v>407</v>
      </c>
      <c r="E232" s="3" t="s">
        <v>37</v>
      </c>
      <c r="F232" s="3" t="s">
        <v>407</v>
      </c>
      <c r="G232" s="3" t="s">
        <v>655</v>
      </c>
      <c r="H232" s="2" t="s">
        <v>656</v>
      </c>
      <c r="I232" s="31">
        <v>2016</v>
      </c>
      <c r="J232" s="31" t="s">
        <v>438</v>
      </c>
      <c r="K232" s="27" t="s">
        <v>83</v>
      </c>
      <c r="L232" s="43" t="s">
        <v>595</v>
      </c>
      <c r="M232" s="3">
        <v>5</v>
      </c>
      <c r="N232" s="28"/>
      <c r="O232" s="28"/>
      <c r="P232" s="28"/>
      <c r="Q232" s="28"/>
      <c r="R232" s="28">
        <v>5</v>
      </c>
      <c r="S232" s="3">
        <v>5</v>
      </c>
      <c r="T232" s="3" t="s">
        <v>42</v>
      </c>
      <c r="U232" s="3" t="s">
        <v>43</v>
      </c>
      <c r="V232" s="3" t="s">
        <v>655</v>
      </c>
      <c r="W232" s="3" t="s">
        <v>655</v>
      </c>
      <c r="Y232" s="3" t="s">
        <v>44</v>
      </c>
      <c r="Z232" s="2"/>
      <c r="AA232" s="44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</row>
    <row r="233" s="3" customFormat="1" ht="26.1" customHeight="1" spans="1:48">
      <c r="A233" s="3">
        <v>225</v>
      </c>
      <c r="B233" s="3" t="s">
        <v>657</v>
      </c>
      <c r="C233" s="3" t="s">
        <v>35</v>
      </c>
      <c r="D233" s="3" t="s">
        <v>252</v>
      </c>
      <c r="E233" s="3" t="s">
        <v>37</v>
      </c>
      <c r="F233" s="3" t="s">
        <v>252</v>
      </c>
      <c r="G233" s="3" t="s">
        <v>524</v>
      </c>
      <c r="H233" s="2" t="s">
        <v>658</v>
      </c>
      <c r="I233" s="31">
        <v>2016</v>
      </c>
      <c r="J233" s="31" t="s">
        <v>438</v>
      </c>
      <c r="K233" s="27" t="s">
        <v>83</v>
      </c>
      <c r="L233" s="43" t="s">
        <v>595</v>
      </c>
      <c r="M233" s="3">
        <v>5</v>
      </c>
      <c r="N233" s="28"/>
      <c r="O233" s="28"/>
      <c r="P233" s="28"/>
      <c r="Q233" s="28"/>
      <c r="R233" s="28">
        <v>5</v>
      </c>
      <c r="S233" s="3">
        <v>5</v>
      </c>
      <c r="T233" s="3" t="s">
        <v>42</v>
      </c>
      <c r="U233" s="3" t="s">
        <v>43</v>
      </c>
      <c r="V233" s="3" t="s">
        <v>524</v>
      </c>
      <c r="W233" s="3" t="s">
        <v>524</v>
      </c>
      <c r="Y233" s="3" t="s">
        <v>44</v>
      </c>
      <c r="Z233" s="2"/>
      <c r="AA233" s="44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</row>
    <row r="234" s="3" customFormat="1" ht="26.1" customHeight="1" spans="1:48">
      <c r="A234" s="3">
        <v>226</v>
      </c>
      <c r="B234" s="3" t="s">
        <v>659</v>
      </c>
      <c r="C234" s="3" t="s">
        <v>35</v>
      </c>
      <c r="D234" s="3" t="s">
        <v>118</v>
      </c>
      <c r="E234" s="3" t="s">
        <v>37</v>
      </c>
      <c r="F234" s="3" t="s">
        <v>118</v>
      </c>
      <c r="G234" s="3" t="s">
        <v>660</v>
      </c>
      <c r="H234" s="2" t="s">
        <v>661</v>
      </c>
      <c r="I234" s="31">
        <v>2016</v>
      </c>
      <c r="J234" s="31" t="s">
        <v>438</v>
      </c>
      <c r="K234" s="27" t="s">
        <v>83</v>
      </c>
      <c r="L234" s="43" t="s">
        <v>595</v>
      </c>
      <c r="M234" s="3">
        <v>3</v>
      </c>
      <c r="N234" s="28"/>
      <c r="O234" s="28"/>
      <c r="P234" s="28"/>
      <c r="Q234" s="28"/>
      <c r="R234" s="28">
        <v>3</v>
      </c>
      <c r="S234" s="3">
        <v>3</v>
      </c>
      <c r="T234" s="3" t="s">
        <v>42</v>
      </c>
      <c r="U234" s="3" t="s">
        <v>43</v>
      </c>
      <c r="V234" s="3" t="s">
        <v>660</v>
      </c>
      <c r="W234" s="3" t="s">
        <v>660</v>
      </c>
      <c r="Y234" s="3" t="s">
        <v>44</v>
      </c>
      <c r="Z234" s="2"/>
      <c r="AA234" s="44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</row>
    <row r="235" s="3" customFormat="1" ht="26.1" customHeight="1" spans="1:48">
      <c r="A235" s="3">
        <v>227</v>
      </c>
      <c r="B235" s="3" t="s">
        <v>662</v>
      </c>
      <c r="C235" s="3" t="s">
        <v>35</v>
      </c>
      <c r="D235" s="3" t="s">
        <v>96</v>
      </c>
      <c r="E235" s="3" t="s">
        <v>37</v>
      </c>
      <c r="F235" s="3" t="s">
        <v>96</v>
      </c>
      <c r="G235" s="3" t="s">
        <v>144</v>
      </c>
      <c r="H235" s="2" t="s">
        <v>663</v>
      </c>
      <c r="I235" s="31">
        <v>2016</v>
      </c>
      <c r="J235" s="31" t="s">
        <v>438</v>
      </c>
      <c r="K235" s="27" t="s">
        <v>83</v>
      </c>
      <c r="L235" s="43" t="s">
        <v>595</v>
      </c>
      <c r="M235" s="3">
        <v>3</v>
      </c>
      <c r="N235" s="28"/>
      <c r="O235" s="28"/>
      <c r="P235" s="28"/>
      <c r="Q235" s="28"/>
      <c r="R235" s="28">
        <v>3</v>
      </c>
      <c r="S235" s="3">
        <v>3</v>
      </c>
      <c r="T235" s="3" t="s">
        <v>42</v>
      </c>
      <c r="U235" s="3" t="s">
        <v>43</v>
      </c>
      <c r="V235" s="3" t="s">
        <v>144</v>
      </c>
      <c r="W235" s="3" t="s">
        <v>144</v>
      </c>
      <c r="Y235" s="3" t="s">
        <v>44</v>
      </c>
      <c r="Z235" s="2"/>
      <c r="AA235" s="44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</row>
    <row r="236" s="3" customFormat="1" ht="26.1" customHeight="1" spans="1:48">
      <c r="A236" s="3">
        <v>228</v>
      </c>
      <c r="B236" s="3" t="s">
        <v>664</v>
      </c>
      <c r="C236" s="3" t="s">
        <v>35</v>
      </c>
      <c r="D236" s="3" t="s">
        <v>147</v>
      </c>
      <c r="E236" s="3" t="s">
        <v>37</v>
      </c>
      <c r="F236" s="3" t="s">
        <v>147</v>
      </c>
      <c r="G236" s="3" t="s">
        <v>459</v>
      </c>
      <c r="H236" s="2" t="s">
        <v>665</v>
      </c>
      <c r="I236" s="31">
        <v>2016</v>
      </c>
      <c r="J236" s="31" t="s">
        <v>438</v>
      </c>
      <c r="K236" s="27" t="s">
        <v>83</v>
      </c>
      <c r="L236" s="43" t="s">
        <v>595</v>
      </c>
      <c r="M236" s="3">
        <v>3</v>
      </c>
      <c r="N236" s="28"/>
      <c r="O236" s="28"/>
      <c r="P236" s="28"/>
      <c r="Q236" s="28"/>
      <c r="R236" s="28">
        <v>3</v>
      </c>
      <c r="S236" s="3">
        <v>3</v>
      </c>
      <c r="T236" s="3" t="s">
        <v>42</v>
      </c>
      <c r="U236" s="3" t="s">
        <v>43</v>
      </c>
      <c r="V236" s="3" t="s">
        <v>459</v>
      </c>
      <c r="W236" s="3" t="s">
        <v>459</v>
      </c>
      <c r="Y236" s="3" t="s">
        <v>44</v>
      </c>
      <c r="Z236" s="2"/>
      <c r="AA236" s="44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</row>
    <row r="237" s="3" customFormat="1" ht="26.1" customHeight="1" spans="1:48">
      <c r="A237" s="3">
        <v>229</v>
      </c>
      <c r="B237" s="3" t="s">
        <v>666</v>
      </c>
      <c r="C237" s="3" t="s">
        <v>35</v>
      </c>
      <c r="D237" s="3" t="s">
        <v>235</v>
      </c>
      <c r="E237" s="3" t="s">
        <v>37</v>
      </c>
      <c r="F237" s="3" t="s">
        <v>235</v>
      </c>
      <c r="G237" s="3" t="s">
        <v>579</v>
      </c>
      <c r="H237" s="2" t="s">
        <v>667</v>
      </c>
      <c r="I237" s="31">
        <v>2016</v>
      </c>
      <c r="J237" s="31" t="s">
        <v>430</v>
      </c>
      <c r="K237" s="27" t="s">
        <v>83</v>
      </c>
      <c r="L237" s="43" t="s">
        <v>595</v>
      </c>
      <c r="M237" s="3">
        <v>3</v>
      </c>
      <c r="N237" s="28"/>
      <c r="O237" s="28"/>
      <c r="P237" s="28"/>
      <c r="Q237" s="28"/>
      <c r="R237" s="28">
        <v>3</v>
      </c>
      <c r="S237" s="3">
        <v>3</v>
      </c>
      <c r="T237" s="3" t="s">
        <v>42</v>
      </c>
      <c r="U237" s="3" t="s">
        <v>43</v>
      </c>
      <c r="V237" s="3" t="s">
        <v>579</v>
      </c>
      <c r="W237" s="3" t="s">
        <v>579</v>
      </c>
      <c r="Y237" s="3" t="s">
        <v>44</v>
      </c>
      <c r="Z237" s="2"/>
      <c r="AA237" s="44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="3" customFormat="1" ht="26.1" customHeight="1" spans="1:48">
      <c r="A238" s="3">
        <v>230</v>
      </c>
      <c r="B238" s="3" t="s">
        <v>668</v>
      </c>
      <c r="C238" s="3" t="s">
        <v>35</v>
      </c>
      <c r="D238" s="3" t="s">
        <v>235</v>
      </c>
      <c r="E238" s="3" t="s">
        <v>37</v>
      </c>
      <c r="F238" s="3" t="s">
        <v>235</v>
      </c>
      <c r="G238" s="3" t="s">
        <v>669</v>
      </c>
      <c r="H238" s="2" t="s">
        <v>670</v>
      </c>
      <c r="I238" s="31">
        <v>2016</v>
      </c>
      <c r="J238" s="31" t="s">
        <v>430</v>
      </c>
      <c r="K238" s="27" t="s">
        <v>83</v>
      </c>
      <c r="L238" s="43" t="s">
        <v>595</v>
      </c>
      <c r="M238" s="3">
        <v>3</v>
      </c>
      <c r="N238" s="28"/>
      <c r="O238" s="28"/>
      <c r="P238" s="28"/>
      <c r="Q238" s="28"/>
      <c r="R238" s="28">
        <v>3</v>
      </c>
      <c r="S238" s="3">
        <v>3</v>
      </c>
      <c r="T238" s="3" t="s">
        <v>42</v>
      </c>
      <c r="U238" s="3" t="s">
        <v>43</v>
      </c>
      <c r="V238" s="3" t="s">
        <v>669</v>
      </c>
      <c r="W238" s="3" t="s">
        <v>669</v>
      </c>
      <c r="Y238" s="3" t="s">
        <v>44</v>
      </c>
      <c r="Z238" s="2"/>
      <c r="AA238" s="44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</row>
    <row r="239" s="3" customFormat="1" ht="26.1" customHeight="1" spans="1:48">
      <c r="A239" s="3">
        <v>231</v>
      </c>
      <c r="B239" s="3" t="s">
        <v>671</v>
      </c>
      <c r="C239" s="3" t="s">
        <v>35</v>
      </c>
      <c r="D239" s="3" t="s">
        <v>54</v>
      </c>
      <c r="E239" s="3" t="s">
        <v>37</v>
      </c>
      <c r="F239" s="3" t="s">
        <v>54</v>
      </c>
      <c r="G239" s="3" t="s">
        <v>256</v>
      </c>
      <c r="H239" s="2" t="s">
        <v>672</v>
      </c>
      <c r="I239" s="31">
        <v>2016</v>
      </c>
      <c r="J239" s="31" t="s">
        <v>438</v>
      </c>
      <c r="K239" s="27" t="s">
        <v>83</v>
      </c>
      <c r="L239" s="43" t="s">
        <v>595</v>
      </c>
      <c r="M239" s="3">
        <v>3</v>
      </c>
      <c r="N239" s="28"/>
      <c r="O239" s="28"/>
      <c r="P239" s="28"/>
      <c r="Q239" s="28"/>
      <c r="R239" s="28">
        <v>3</v>
      </c>
      <c r="S239" s="3">
        <v>3</v>
      </c>
      <c r="T239" s="3" t="s">
        <v>42</v>
      </c>
      <c r="U239" s="3" t="s">
        <v>43</v>
      </c>
      <c r="V239" s="3" t="s">
        <v>256</v>
      </c>
      <c r="W239" s="3" t="s">
        <v>256</v>
      </c>
      <c r="Y239" s="3" t="s">
        <v>44</v>
      </c>
      <c r="Z239" s="2"/>
      <c r="AA239" s="44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</row>
    <row r="240" s="3" customFormat="1" ht="26.1" customHeight="1" spans="1:48">
      <c r="A240" s="3">
        <v>232</v>
      </c>
      <c r="B240" s="3" t="s">
        <v>673</v>
      </c>
      <c r="C240" s="3" t="s">
        <v>35</v>
      </c>
      <c r="D240" s="3" t="s">
        <v>129</v>
      </c>
      <c r="E240" s="3" t="s">
        <v>37</v>
      </c>
      <c r="F240" s="3" t="s">
        <v>129</v>
      </c>
      <c r="G240" s="3" t="s">
        <v>549</v>
      </c>
      <c r="H240" s="2" t="s">
        <v>674</v>
      </c>
      <c r="I240" s="31">
        <v>2016</v>
      </c>
      <c r="J240" s="31" t="s">
        <v>430</v>
      </c>
      <c r="K240" s="27" t="s">
        <v>83</v>
      </c>
      <c r="L240" s="43" t="s">
        <v>595</v>
      </c>
      <c r="M240" s="3">
        <v>3</v>
      </c>
      <c r="N240" s="28"/>
      <c r="O240" s="28"/>
      <c r="P240" s="28"/>
      <c r="Q240" s="28"/>
      <c r="R240" s="28">
        <v>3</v>
      </c>
      <c r="S240" s="3">
        <v>3</v>
      </c>
      <c r="T240" s="3" t="s">
        <v>42</v>
      </c>
      <c r="U240" s="3" t="s">
        <v>43</v>
      </c>
      <c r="V240" s="3" t="s">
        <v>549</v>
      </c>
      <c r="W240" s="3" t="s">
        <v>549</v>
      </c>
      <c r="Y240" s="3" t="s">
        <v>44</v>
      </c>
      <c r="Z240" s="2"/>
      <c r="AA240" s="44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</row>
    <row r="241" s="3" customFormat="1" ht="26.1" customHeight="1" spans="1:48">
      <c r="A241" s="3">
        <v>233</v>
      </c>
      <c r="B241" s="3" t="s">
        <v>675</v>
      </c>
      <c r="C241" s="3" t="s">
        <v>35</v>
      </c>
      <c r="D241" s="3" t="s">
        <v>104</v>
      </c>
      <c r="E241" s="3" t="s">
        <v>37</v>
      </c>
      <c r="F241" s="3" t="s">
        <v>104</v>
      </c>
      <c r="G241" s="3" t="s">
        <v>279</v>
      </c>
      <c r="H241" s="2" t="s">
        <v>676</v>
      </c>
      <c r="I241" s="31">
        <v>2016</v>
      </c>
      <c r="J241" s="31" t="s">
        <v>677</v>
      </c>
      <c r="K241" s="27" t="s">
        <v>611</v>
      </c>
      <c r="L241" s="43" t="s">
        <v>678</v>
      </c>
      <c r="M241" s="3">
        <v>35</v>
      </c>
      <c r="N241" s="28"/>
      <c r="O241" s="28"/>
      <c r="P241" s="28"/>
      <c r="Q241" s="28"/>
      <c r="R241" s="28">
        <v>35</v>
      </c>
      <c r="S241" s="35">
        <v>35</v>
      </c>
      <c r="T241" s="3" t="s">
        <v>42</v>
      </c>
      <c r="U241" s="3" t="s">
        <v>43</v>
      </c>
      <c r="V241" s="3" t="s">
        <v>279</v>
      </c>
      <c r="W241" s="3" t="s">
        <v>279</v>
      </c>
      <c r="Y241" s="3" t="s">
        <v>44</v>
      </c>
      <c r="Z241" s="2"/>
      <c r="AA241" s="44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</row>
    <row r="242" s="3" customFormat="1" ht="26.1" customHeight="1" spans="1:48">
      <c r="A242" s="3">
        <v>234</v>
      </c>
      <c r="B242" s="3" t="s">
        <v>497</v>
      </c>
      <c r="C242" s="3" t="s">
        <v>35</v>
      </c>
      <c r="D242" s="3" t="s">
        <v>147</v>
      </c>
      <c r="E242" s="3" t="s">
        <v>37</v>
      </c>
      <c r="F242" s="3" t="s">
        <v>147</v>
      </c>
      <c r="G242" s="3" t="s">
        <v>459</v>
      </c>
      <c r="H242" s="39" t="s">
        <v>679</v>
      </c>
      <c r="I242" s="31">
        <v>2016</v>
      </c>
      <c r="J242" s="31" t="s">
        <v>448</v>
      </c>
      <c r="K242" s="27" t="s">
        <v>40</v>
      </c>
      <c r="L242" s="43" t="s">
        <v>680</v>
      </c>
      <c r="M242" s="3">
        <v>49</v>
      </c>
      <c r="N242" s="28"/>
      <c r="O242" s="28"/>
      <c r="P242" s="28"/>
      <c r="Q242" s="28"/>
      <c r="R242" s="28">
        <v>49</v>
      </c>
      <c r="S242" s="3">
        <v>48.917429</v>
      </c>
      <c r="T242" s="3" t="s">
        <v>42</v>
      </c>
      <c r="U242" s="3" t="s">
        <v>43</v>
      </c>
      <c r="V242" s="3" t="s">
        <v>459</v>
      </c>
      <c r="W242" s="3" t="s">
        <v>459</v>
      </c>
      <c r="Y242" s="3" t="s">
        <v>44</v>
      </c>
      <c r="Z242" s="2"/>
      <c r="AA242" s="44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</row>
    <row r="243" s="3" customFormat="1" ht="26.1" customHeight="1" spans="1:48">
      <c r="A243" s="3">
        <v>235</v>
      </c>
      <c r="B243" s="3" t="s">
        <v>365</v>
      </c>
      <c r="C243" s="3" t="s">
        <v>35</v>
      </c>
      <c r="D243" s="3" t="s">
        <v>92</v>
      </c>
      <c r="E243" s="3" t="s">
        <v>37</v>
      </c>
      <c r="F243" s="3" t="s">
        <v>92</v>
      </c>
      <c r="G243" s="3" t="s">
        <v>366</v>
      </c>
      <c r="H243" s="39" t="s">
        <v>681</v>
      </c>
      <c r="I243" s="31">
        <v>2016</v>
      </c>
      <c r="J243" s="31" t="s">
        <v>448</v>
      </c>
      <c r="K243" s="27" t="s">
        <v>40</v>
      </c>
      <c r="L243" s="43" t="s">
        <v>680</v>
      </c>
      <c r="M243" s="3">
        <v>38.5</v>
      </c>
      <c r="N243" s="28"/>
      <c r="O243" s="28"/>
      <c r="P243" s="28"/>
      <c r="Q243" s="28"/>
      <c r="R243" s="28">
        <v>38.5</v>
      </c>
      <c r="S243" s="3">
        <v>38.441668</v>
      </c>
      <c r="T243" s="3" t="s">
        <v>42</v>
      </c>
      <c r="U243" s="3" t="s">
        <v>43</v>
      </c>
      <c r="V243" s="3" t="s">
        <v>366</v>
      </c>
      <c r="W243" s="3" t="s">
        <v>366</v>
      </c>
      <c r="Y243" s="3" t="s">
        <v>44</v>
      </c>
      <c r="Z243" s="2"/>
      <c r="AA243" s="44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</row>
    <row r="244" s="3" customFormat="1" ht="26.1" customHeight="1" spans="1:48">
      <c r="A244" s="3">
        <v>236</v>
      </c>
      <c r="B244" s="3" t="s">
        <v>682</v>
      </c>
      <c r="C244" s="3" t="s">
        <v>35</v>
      </c>
      <c r="D244" s="3" t="s">
        <v>54</v>
      </c>
      <c r="E244" s="3" t="s">
        <v>37</v>
      </c>
      <c r="F244" s="3" t="s">
        <v>54</v>
      </c>
      <c r="G244" s="3" t="s">
        <v>333</v>
      </c>
      <c r="H244" s="39" t="s">
        <v>683</v>
      </c>
      <c r="I244" s="31">
        <v>2016</v>
      </c>
      <c r="J244" s="31" t="s">
        <v>448</v>
      </c>
      <c r="K244" s="27" t="s">
        <v>40</v>
      </c>
      <c r="L244" s="43" t="s">
        <v>680</v>
      </c>
      <c r="M244" s="3">
        <v>38.5</v>
      </c>
      <c r="N244" s="28"/>
      <c r="O244" s="28"/>
      <c r="P244" s="28"/>
      <c r="Q244" s="28"/>
      <c r="R244" s="28">
        <v>38.5</v>
      </c>
      <c r="S244" s="3">
        <v>38.429617</v>
      </c>
      <c r="T244" s="3" t="s">
        <v>42</v>
      </c>
      <c r="U244" s="3" t="s">
        <v>43</v>
      </c>
      <c r="V244" s="3" t="s">
        <v>333</v>
      </c>
      <c r="W244" s="3" t="s">
        <v>333</v>
      </c>
      <c r="Y244" s="3" t="s">
        <v>44</v>
      </c>
      <c r="Z244" s="2"/>
      <c r="AA244" s="44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</row>
    <row r="245" s="3" customFormat="1" ht="26.1" customHeight="1" spans="1:48">
      <c r="A245" s="3">
        <v>237</v>
      </c>
      <c r="B245" s="3" t="s">
        <v>684</v>
      </c>
      <c r="C245" s="3" t="s">
        <v>35</v>
      </c>
      <c r="D245" s="3" t="s">
        <v>54</v>
      </c>
      <c r="E245" s="3" t="s">
        <v>37</v>
      </c>
      <c r="F245" s="3" t="s">
        <v>54</v>
      </c>
      <c r="G245" s="3" t="s">
        <v>161</v>
      </c>
      <c r="H245" s="39" t="s">
        <v>685</v>
      </c>
      <c r="I245" s="31">
        <v>2016</v>
      </c>
      <c r="J245" s="31" t="s">
        <v>448</v>
      </c>
      <c r="K245" s="27" t="s">
        <v>40</v>
      </c>
      <c r="L245" s="43" t="s">
        <v>680</v>
      </c>
      <c r="M245" s="3">
        <v>49</v>
      </c>
      <c r="N245" s="28"/>
      <c r="O245" s="28"/>
      <c r="P245" s="28"/>
      <c r="Q245" s="28"/>
      <c r="R245" s="28">
        <v>49</v>
      </c>
      <c r="S245" s="3">
        <v>48.962682</v>
      </c>
      <c r="T245" s="3" t="s">
        <v>42</v>
      </c>
      <c r="U245" s="3" t="s">
        <v>43</v>
      </c>
      <c r="V245" s="3" t="s">
        <v>161</v>
      </c>
      <c r="W245" s="3" t="s">
        <v>161</v>
      </c>
      <c r="Y245" s="3" t="s">
        <v>44</v>
      </c>
      <c r="Z245" s="2"/>
      <c r="AA245" s="44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</row>
    <row r="246" s="3" customFormat="1" ht="26.1" customHeight="1" spans="1:48">
      <c r="A246" s="3">
        <v>238</v>
      </c>
      <c r="B246" s="3" t="s">
        <v>686</v>
      </c>
      <c r="C246" s="3" t="s">
        <v>35</v>
      </c>
      <c r="D246" s="3" t="s">
        <v>54</v>
      </c>
      <c r="E246" s="3" t="s">
        <v>37</v>
      </c>
      <c r="F246" s="3" t="s">
        <v>54</v>
      </c>
      <c r="G246" s="3" t="s">
        <v>55</v>
      </c>
      <c r="H246" s="39" t="s">
        <v>687</v>
      </c>
      <c r="I246" s="31">
        <v>2016</v>
      </c>
      <c r="J246" s="31" t="s">
        <v>688</v>
      </c>
      <c r="K246" s="27" t="s">
        <v>40</v>
      </c>
      <c r="L246" s="43" t="s">
        <v>680</v>
      </c>
      <c r="M246" s="3">
        <v>38.5</v>
      </c>
      <c r="N246" s="28"/>
      <c r="O246" s="28"/>
      <c r="P246" s="28"/>
      <c r="Q246" s="28"/>
      <c r="R246" s="28">
        <v>38.5</v>
      </c>
      <c r="S246" s="3">
        <v>38.429379</v>
      </c>
      <c r="T246" s="3" t="s">
        <v>42</v>
      </c>
      <c r="U246" s="3" t="s">
        <v>43</v>
      </c>
      <c r="V246" s="3" t="s">
        <v>55</v>
      </c>
      <c r="W246" s="3" t="s">
        <v>55</v>
      </c>
      <c r="Y246" s="3" t="s">
        <v>44</v>
      </c>
      <c r="Z246" s="2"/>
      <c r="AA246" s="44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</row>
    <row r="247" s="3" customFormat="1" ht="26.1" customHeight="1" spans="1:48">
      <c r="A247" s="3">
        <v>239</v>
      </c>
      <c r="B247" s="3" t="s">
        <v>689</v>
      </c>
      <c r="C247" s="3" t="s">
        <v>35</v>
      </c>
      <c r="D247" s="3" t="s">
        <v>36</v>
      </c>
      <c r="E247" s="3" t="s">
        <v>37</v>
      </c>
      <c r="F247" s="3" t="s">
        <v>36</v>
      </c>
      <c r="G247" s="3" t="s">
        <v>607</v>
      </c>
      <c r="H247" s="2" t="s">
        <v>690</v>
      </c>
      <c r="I247" s="31">
        <v>2016</v>
      </c>
      <c r="J247" s="31" t="s">
        <v>479</v>
      </c>
      <c r="K247" s="27" t="s">
        <v>40</v>
      </c>
      <c r="L247" s="43" t="s">
        <v>680</v>
      </c>
      <c r="M247" s="3">
        <v>40</v>
      </c>
      <c r="N247" s="28"/>
      <c r="O247" s="28"/>
      <c r="P247" s="28"/>
      <c r="Q247" s="28"/>
      <c r="R247" s="28">
        <v>40</v>
      </c>
      <c r="S247" s="3">
        <v>39.922086</v>
      </c>
      <c r="T247" s="3" t="s">
        <v>42</v>
      </c>
      <c r="U247" s="3" t="s">
        <v>43</v>
      </c>
      <c r="V247" s="3" t="s">
        <v>607</v>
      </c>
      <c r="W247" s="3" t="s">
        <v>607</v>
      </c>
      <c r="Y247" s="3" t="s">
        <v>44</v>
      </c>
      <c r="Z247" s="2"/>
      <c r="AA247" s="44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</row>
    <row r="248" s="3" customFormat="1" ht="26.1" customHeight="1" spans="1:48">
      <c r="A248" s="3">
        <v>240</v>
      </c>
      <c r="B248" s="2" t="s">
        <v>691</v>
      </c>
      <c r="C248" s="3" t="s">
        <v>35</v>
      </c>
      <c r="D248" s="3" t="s">
        <v>201</v>
      </c>
      <c r="E248" s="3" t="s">
        <v>37</v>
      </c>
      <c r="F248" s="3" t="s">
        <v>201</v>
      </c>
      <c r="G248" s="3" t="s">
        <v>692</v>
      </c>
      <c r="H248" s="2" t="s">
        <v>693</v>
      </c>
      <c r="I248" s="31">
        <v>2017</v>
      </c>
      <c r="J248" s="31" t="s">
        <v>694</v>
      </c>
      <c r="K248" s="27" t="s">
        <v>611</v>
      </c>
      <c r="L248" s="43" t="s">
        <v>695</v>
      </c>
      <c r="M248" s="3">
        <v>98</v>
      </c>
      <c r="N248" s="28"/>
      <c r="O248" s="28"/>
      <c r="P248" s="28"/>
      <c r="Q248" s="28"/>
      <c r="R248" s="28">
        <v>98</v>
      </c>
      <c r="S248" s="3">
        <v>97.602279</v>
      </c>
      <c r="T248" s="3" t="s">
        <v>42</v>
      </c>
      <c r="U248" s="3" t="s">
        <v>43</v>
      </c>
      <c r="V248" s="3" t="s">
        <v>692</v>
      </c>
      <c r="W248" s="3" t="s">
        <v>692</v>
      </c>
      <c r="Y248" s="3" t="s">
        <v>44</v>
      </c>
      <c r="Z248" s="2"/>
      <c r="AA248" s="42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</row>
    <row r="249" s="3" customFormat="1" ht="26.1" customHeight="1" spans="1:48">
      <c r="A249" s="3">
        <v>241</v>
      </c>
      <c r="B249" s="2" t="s">
        <v>319</v>
      </c>
      <c r="C249" s="3" t="s">
        <v>35</v>
      </c>
      <c r="D249" s="3" t="s">
        <v>96</v>
      </c>
      <c r="E249" s="3" t="s">
        <v>37</v>
      </c>
      <c r="F249" s="3" t="s">
        <v>96</v>
      </c>
      <c r="G249" s="39" t="s">
        <v>180</v>
      </c>
      <c r="H249" s="39" t="s">
        <v>696</v>
      </c>
      <c r="I249" s="31">
        <v>2017</v>
      </c>
      <c r="J249" s="31" t="s">
        <v>694</v>
      </c>
      <c r="K249" s="27" t="s">
        <v>83</v>
      </c>
      <c r="L249" s="43" t="s">
        <v>695</v>
      </c>
      <c r="M249" s="3">
        <v>80</v>
      </c>
      <c r="N249" s="28"/>
      <c r="O249" s="28"/>
      <c r="P249" s="28"/>
      <c r="Q249" s="28"/>
      <c r="R249" s="28">
        <v>80</v>
      </c>
      <c r="S249" s="3">
        <v>76.443536</v>
      </c>
      <c r="T249" s="3" t="s">
        <v>42</v>
      </c>
      <c r="U249" s="3" t="s">
        <v>43</v>
      </c>
      <c r="V249" s="3" t="s">
        <v>180</v>
      </c>
      <c r="W249" s="3" t="s">
        <v>180</v>
      </c>
      <c r="Y249" s="3" t="s">
        <v>44</v>
      </c>
      <c r="Z249" s="2"/>
      <c r="AA249" s="42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</row>
    <row r="250" s="3" customFormat="1" ht="26.1" customHeight="1" spans="1:48">
      <c r="A250" s="3">
        <v>242</v>
      </c>
      <c r="B250" s="2" t="s">
        <v>697</v>
      </c>
      <c r="C250" s="3" t="s">
        <v>35</v>
      </c>
      <c r="D250" s="3" t="s">
        <v>70</v>
      </c>
      <c r="E250" s="3" t="s">
        <v>37</v>
      </c>
      <c r="F250" s="3" t="s">
        <v>70</v>
      </c>
      <c r="G250" s="3" t="s">
        <v>698</v>
      </c>
      <c r="H250" s="39" t="s">
        <v>699</v>
      </c>
      <c r="I250" s="31">
        <v>2017</v>
      </c>
      <c r="J250" s="31">
        <v>2017.09</v>
      </c>
      <c r="K250" s="27" t="s">
        <v>83</v>
      </c>
      <c r="L250" s="43" t="s">
        <v>695</v>
      </c>
      <c r="M250" s="3">
        <v>48</v>
      </c>
      <c r="N250" s="28"/>
      <c r="O250" s="28"/>
      <c r="P250" s="28"/>
      <c r="Q250" s="28"/>
      <c r="R250" s="28">
        <v>48</v>
      </c>
      <c r="S250" s="3">
        <v>47.960311</v>
      </c>
      <c r="T250" s="3" t="s">
        <v>42</v>
      </c>
      <c r="U250" s="3" t="s">
        <v>43</v>
      </c>
      <c r="V250" s="3" t="s">
        <v>698</v>
      </c>
      <c r="W250" s="3" t="s">
        <v>698</v>
      </c>
      <c r="Y250" s="3" t="s">
        <v>44</v>
      </c>
      <c r="Z250" s="2"/>
      <c r="AA250" s="42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</row>
    <row r="251" s="3" customFormat="1" ht="26.1" customHeight="1" spans="1:48">
      <c r="A251" s="3">
        <v>243</v>
      </c>
      <c r="B251" s="2" t="s">
        <v>700</v>
      </c>
      <c r="C251" s="3" t="s">
        <v>35</v>
      </c>
      <c r="D251" s="3" t="s">
        <v>61</v>
      </c>
      <c r="E251" s="3" t="s">
        <v>37</v>
      </c>
      <c r="F251" s="3" t="s">
        <v>61</v>
      </c>
      <c r="G251" s="3" t="s">
        <v>701</v>
      </c>
      <c r="H251" s="2" t="s">
        <v>702</v>
      </c>
      <c r="I251" s="31">
        <v>2017</v>
      </c>
      <c r="J251" s="31" t="s">
        <v>694</v>
      </c>
      <c r="K251" s="27" t="s">
        <v>214</v>
      </c>
      <c r="L251" s="43" t="s">
        <v>695</v>
      </c>
      <c r="M251" s="3">
        <v>80</v>
      </c>
      <c r="N251" s="28"/>
      <c r="O251" s="28"/>
      <c r="P251" s="28"/>
      <c r="Q251" s="28"/>
      <c r="R251" s="28">
        <v>80</v>
      </c>
      <c r="S251" s="3">
        <v>75.953005</v>
      </c>
      <c r="T251" s="3" t="s">
        <v>42</v>
      </c>
      <c r="U251" s="3" t="s">
        <v>43</v>
      </c>
      <c r="V251" s="3" t="s">
        <v>701</v>
      </c>
      <c r="W251" s="3" t="s">
        <v>701</v>
      </c>
      <c r="Y251" s="3" t="s">
        <v>44</v>
      </c>
      <c r="Z251" s="2"/>
      <c r="AA251" s="42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</row>
    <row r="252" s="3" customFormat="1" ht="26.1" customHeight="1" spans="1:48">
      <c r="A252" s="3">
        <v>244</v>
      </c>
      <c r="B252" s="2" t="s">
        <v>703</v>
      </c>
      <c r="C252" s="3" t="s">
        <v>35</v>
      </c>
      <c r="D252" s="3" t="s">
        <v>61</v>
      </c>
      <c r="E252" s="3" t="s">
        <v>37</v>
      </c>
      <c r="F252" s="3" t="s">
        <v>61</v>
      </c>
      <c r="G252" s="3" t="s">
        <v>294</v>
      </c>
      <c r="H252" s="2" t="s">
        <v>702</v>
      </c>
      <c r="I252" s="31">
        <v>2017</v>
      </c>
      <c r="J252" s="31" t="s">
        <v>694</v>
      </c>
      <c r="K252" s="27" t="s">
        <v>214</v>
      </c>
      <c r="L252" s="43" t="s">
        <v>695</v>
      </c>
      <c r="M252" s="3">
        <v>97.5</v>
      </c>
      <c r="N252" s="28"/>
      <c r="O252" s="28"/>
      <c r="P252" s="28"/>
      <c r="Q252" s="28"/>
      <c r="R252" s="28">
        <v>97.5</v>
      </c>
      <c r="S252" s="3">
        <v>92.624627</v>
      </c>
      <c r="T252" s="3" t="s">
        <v>42</v>
      </c>
      <c r="U252" s="3" t="s">
        <v>43</v>
      </c>
      <c r="V252" s="3" t="s">
        <v>294</v>
      </c>
      <c r="W252" s="3" t="s">
        <v>294</v>
      </c>
      <c r="Y252" s="3" t="s">
        <v>44</v>
      </c>
      <c r="Z252" s="2"/>
      <c r="AA252" s="42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</row>
    <row r="253" s="3" customFormat="1" ht="26.1" customHeight="1" spans="1:48">
      <c r="A253" s="3">
        <v>245</v>
      </c>
      <c r="B253" s="2" t="s">
        <v>704</v>
      </c>
      <c r="C253" s="3" t="s">
        <v>35</v>
      </c>
      <c r="D253" s="3" t="s">
        <v>133</v>
      </c>
      <c r="E253" s="3" t="s">
        <v>37</v>
      </c>
      <c r="F253" s="3" t="s">
        <v>133</v>
      </c>
      <c r="G253" s="3" t="s">
        <v>705</v>
      </c>
      <c r="H253" s="2" t="s">
        <v>702</v>
      </c>
      <c r="I253" s="31">
        <v>2017</v>
      </c>
      <c r="J253" s="31" t="s">
        <v>706</v>
      </c>
      <c r="K253" s="27" t="s">
        <v>214</v>
      </c>
      <c r="L253" s="43" t="s">
        <v>695</v>
      </c>
      <c r="M253" s="3">
        <v>60</v>
      </c>
      <c r="N253" s="28"/>
      <c r="O253" s="28"/>
      <c r="P253" s="28"/>
      <c r="Q253" s="28"/>
      <c r="R253" s="28">
        <v>60</v>
      </c>
      <c r="S253" s="3">
        <v>56.759171</v>
      </c>
      <c r="T253" s="3" t="s">
        <v>42</v>
      </c>
      <c r="U253" s="3" t="s">
        <v>43</v>
      </c>
      <c r="V253" s="3" t="s">
        <v>705</v>
      </c>
      <c r="W253" s="3" t="s">
        <v>705</v>
      </c>
      <c r="Y253" s="3" t="s">
        <v>44</v>
      </c>
      <c r="Z253" s="2"/>
      <c r="AA253" s="42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</row>
    <row r="254" s="3" customFormat="1" ht="26.1" customHeight="1" spans="1:48">
      <c r="A254" s="3">
        <v>246</v>
      </c>
      <c r="B254" s="2" t="s">
        <v>707</v>
      </c>
      <c r="C254" s="3" t="s">
        <v>35</v>
      </c>
      <c r="D254" s="3" t="s">
        <v>164</v>
      </c>
      <c r="E254" s="3" t="s">
        <v>37</v>
      </c>
      <c r="F254" s="3" t="s">
        <v>164</v>
      </c>
      <c r="G254" s="3" t="s">
        <v>294</v>
      </c>
      <c r="H254" s="2" t="s">
        <v>702</v>
      </c>
      <c r="I254" s="31">
        <v>2017</v>
      </c>
      <c r="J254" s="31" t="s">
        <v>708</v>
      </c>
      <c r="K254" s="27" t="s">
        <v>214</v>
      </c>
      <c r="L254" s="43" t="s">
        <v>695</v>
      </c>
      <c r="M254" s="3">
        <v>90</v>
      </c>
      <c r="N254" s="28"/>
      <c r="O254" s="28"/>
      <c r="P254" s="28"/>
      <c r="Q254" s="28"/>
      <c r="R254" s="28">
        <v>90</v>
      </c>
      <c r="S254" s="3">
        <v>89.5709</v>
      </c>
      <c r="T254" s="3" t="s">
        <v>42</v>
      </c>
      <c r="U254" s="3" t="s">
        <v>43</v>
      </c>
      <c r="V254" s="3" t="s">
        <v>294</v>
      </c>
      <c r="W254" s="3" t="s">
        <v>294</v>
      </c>
      <c r="Y254" s="3" t="s">
        <v>44</v>
      </c>
      <c r="Z254" s="2"/>
      <c r="AA254" s="42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</row>
    <row r="255" s="3" customFormat="1" ht="26.1" customHeight="1" spans="1:48">
      <c r="A255" s="3">
        <v>247</v>
      </c>
      <c r="B255" s="2" t="s">
        <v>709</v>
      </c>
      <c r="C255" s="3" t="s">
        <v>35</v>
      </c>
      <c r="D255" s="3" t="s">
        <v>201</v>
      </c>
      <c r="E255" s="3" t="s">
        <v>37</v>
      </c>
      <c r="F255" s="3" t="s">
        <v>201</v>
      </c>
      <c r="G255" s="3" t="s">
        <v>202</v>
      </c>
      <c r="H255" s="2" t="s">
        <v>710</v>
      </c>
      <c r="I255" s="31">
        <v>2017</v>
      </c>
      <c r="J255" s="31" t="s">
        <v>694</v>
      </c>
      <c r="K255" s="27" t="s">
        <v>214</v>
      </c>
      <c r="L255" s="43" t="s">
        <v>695</v>
      </c>
      <c r="M255" s="3">
        <v>60</v>
      </c>
      <c r="N255" s="28"/>
      <c r="O255" s="28"/>
      <c r="P255" s="28"/>
      <c r="Q255" s="28"/>
      <c r="R255" s="28">
        <v>60</v>
      </c>
      <c r="S255" s="3">
        <v>59.740292</v>
      </c>
      <c r="T255" s="3" t="s">
        <v>42</v>
      </c>
      <c r="U255" s="3" t="s">
        <v>43</v>
      </c>
      <c r="V255" s="3" t="s">
        <v>202</v>
      </c>
      <c r="W255" s="3" t="s">
        <v>202</v>
      </c>
      <c r="Y255" s="3" t="s">
        <v>44</v>
      </c>
      <c r="Z255" s="2"/>
      <c r="AA255" s="42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</row>
    <row r="256" s="3" customFormat="1" ht="26.1" customHeight="1" spans="1:48">
      <c r="A256" s="3">
        <v>248</v>
      </c>
      <c r="B256" s="2" t="s">
        <v>711</v>
      </c>
      <c r="C256" s="3" t="s">
        <v>35</v>
      </c>
      <c r="D256" s="3" t="s">
        <v>104</v>
      </c>
      <c r="E256" s="3" t="s">
        <v>37</v>
      </c>
      <c r="F256" s="3" t="s">
        <v>104</v>
      </c>
      <c r="G256" s="3" t="s">
        <v>379</v>
      </c>
      <c r="H256" s="2" t="s">
        <v>712</v>
      </c>
      <c r="I256" s="31">
        <v>2017</v>
      </c>
      <c r="J256" s="31" t="s">
        <v>713</v>
      </c>
      <c r="K256" s="27" t="s">
        <v>214</v>
      </c>
      <c r="L256" s="43" t="s">
        <v>695</v>
      </c>
      <c r="M256" s="3">
        <v>48</v>
      </c>
      <c r="N256" s="28"/>
      <c r="O256" s="28"/>
      <c r="P256" s="28"/>
      <c r="Q256" s="28"/>
      <c r="R256" s="28">
        <v>48</v>
      </c>
      <c r="S256" s="3">
        <v>47.975</v>
      </c>
      <c r="T256" s="3" t="s">
        <v>42</v>
      </c>
      <c r="U256" s="3" t="s">
        <v>43</v>
      </c>
      <c r="V256" s="3" t="s">
        <v>379</v>
      </c>
      <c r="W256" s="3" t="s">
        <v>379</v>
      </c>
      <c r="Y256" s="3" t="s">
        <v>44</v>
      </c>
      <c r="Z256" s="2"/>
      <c r="AA256" s="42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</row>
    <row r="257" s="3" customFormat="1" ht="26.1" customHeight="1" spans="1:48">
      <c r="A257" s="3">
        <v>249</v>
      </c>
      <c r="B257" s="3" t="s">
        <v>714</v>
      </c>
      <c r="C257" s="3" t="s">
        <v>35</v>
      </c>
      <c r="D257" s="3" t="s">
        <v>133</v>
      </c>
      <c r="E257" s="3" t="s">
        <v>37</v>
      </c>
      <c r="F257" s="3" t="s">
        <v>133</v>
      </c>
      <c r="G257" s="3" t="s">
        <v>715</v>
      </c>
      <c r="H257" s="2" t="s">
        <v>716</v>
      </c>
      <c r="I257" s="31">
        <v>2017</v>
      </c>
      <c r="J257" s="31" t="s">
        <v>706</v>
      </c>
      <c r="K257" s="27" t="s">
        <v>40</v>
      </c>
      <c r="L257" s="43" t="s">
        <v>695</v>
      </c>
      <c r="M257" s="3">
        <v>55.17</v>
      </c>
      <c r="N257" s="28"/>
      <c r="O257" s="28"/>
      <c r="P257" s="28"/>
      <c r="Q257" s="28"/>
      <c r="R257" s="28">
        <v>55.17</v>
      </c>
      <c r="S257" s="3">
        <v>55.011</v>
      </c>
      <c r="T257" s="3" t="s">
        <v>42</v>
      </c>
      <c r="U257" s="3" t="s">
        <v>43</v>
      </c>
      <c r="V257" s="3" t="s">
        <v>715</v>
      </c>
      <c r="W257" s="3" t="s">
        <v>715</v>
      </c>
      <c r="Y257" s="3" t="s">
        <v>44</v>
      </c>
      <c r="Z257" s="2"/>
      <c r="AA257" s="42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="3" customFormat="1" ht="26.1" customHeight="1" spans="1:48">
      <c r="A258" s="3">
        <v>250</v>
      </c>
      <c r="B258" s="3" t="s">
        <v>717</v>
      </c>
      <c r="C258" s="3" t="s">
        <v>35</v>
      </c>
      <c r="D258" s="3" t="s">
        <v>129</v>
      </c>
      <c r="E258" s="3" t="s">
        <v>37</v>
      </c>
      <c r="F258" s="3" t="s">
        <v>129</v>
      </c>
      <c r="G258" s="3" t="s">
        <v>554</v>
      </c>
      <c r="H258" s="2" t="s">
        <v>718</v>
      </c>
      <c r="I258" s="31">
        <v>2017</v>
      </c>
      <c r="J258" s="31" t="s">
        <v>708</v>
      </c>
      <c r="K258" s="27" t="s">
        <v>40</v>
      </c>
      <c r="L258" s="43" t="s">
        <v>695</v>
      </c>
      <c r="M258" s="3">
        <v>225.8</v>
      </c>
      <c r="N258" s="28"/>
      <c r="O258" s="28"/>
      <c r="P258" s="28"/>
      <c r="Q258" s="28"/>
      <c r="R258" s="28">
        <v>225.8</v>
      </c>
      <c r="S258" s="3">
        <v>221.3688</v>
      </c>
      <c r="T258" s="3" t="s">
        <v>42</v>
      </c>
      <c r="U258" s="3" t="s">
        <v>43</v>
      </c>
      <c r="V258" s="3" t="s">
        <v>554</v>
      </c>
      <c r="W258" s="3" t="s">
        <v>554</v>
      </c>
      <c r="Y258" s="3" t="s">
        <v>44</v>
      </c>
      <c r="Z258" s="2"/>
      <c r="AA258" s="42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="3" customFormat="1" ht="26.1" customHeight="1" spans="1:48">
      <c r="A259" s="3">
        <v>251</v>
      </c>
      <c r="B259" s="3" t="s">
        <v>714</v>
      </c>
      <c r="C259" s="3" t="s">
        <v>35</v>
      </c>
      <c r="D259" s="3" t="s">
        <v>133</v>
      </c>
      <c r="E259" s="3" t="s">
        <v>37</v>
      </c>
      <c r="F259" s="3" t="s">
        <v>133</v>
      </c>
      <c r="G259" s="3" t="s">
        <v>715</v>
      </c>
      <c r="H259" s="2" t="s">
        <v>719</v>
      </c>
      <c r="I259" s="31">
        <v>2017</v>
      </c>
      <c r="J259" s="31" t="s">
        <v>706</v>
      </c>
      <c r="K259" s="27" t="s">
        <v>40</v>
      </c>
      <c r="L259" s="43" t="s">
        <v>695</v>
      </c>
      <c r="M259" s="3">
        <v>104.5</v>
      </c>
      <c r="N259" s="28"/>
      <c r="O259" s="28"/>
      <c r="P259" s="28"/>
      <c r="Q259" s="28"/>
      <c r="R259" s="28">
        <v>104.5</v>
      </c>
      <c r="S259" s="3">
        <v>103.977302</v>
      </c>
      <c r="T259" s="3" t="s">
        <v>42</v>
      </c>
      <c r="U259" s="3" t="s">
        <v>43</v>
      </c>
      <c r="V259" s="3" t="s">
        <v>715</v>
      </c>
      <c r="W259" s="3" t="s">
        <v>715</v>
      </c>
      <c r="Y259" s="3" t="s">
        <v>44</v>
      </c>
      <c r="Z259" s="2"/>
      <c r="AA259" s="42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</row>
    <row r="260" s="3" customFormat="1" ht="26.1" customHeight="1" spans="1:48">
      <c r="A260" s="3">
        <v>252</v>
      </c>
      <c r="B260" s="3" t="s">
        <v>720</v>
      </c>
      <c r="C260" s="3" t="s">
        <v>35</v>
      </c>
      <c r="D260" s="3" t="s">
        <v>259</v>
      </c>
      <c r="E260" s="3" t="s">
        <v>37</v>
      </c>
      <c r="F260" s="3" t="s">
        <v>259</v>
      </c>
      <c r="G260" s="3" t="s">
        <v>721</v>
      </c>
      <c r="H260" s="2" t="s">
        <v>722</v>
      </c>
      <c r="I260" s="31">
        <v>2017</v>
      </c>
      <c r="J260" s="31" t="s">
        <v>694</v>
      </c>
      <c r="K260" s="27" t="s">
        <v>40</v>
      </c>
      <c r="L260" s="43" t="s">
        <v>695</v>
      </c>
      <c r="M260" s="3">
        <v>85.63</v>
      </c>
      <c r="N260" s="28"/>
      <c r="O260" s="28"/>
      <c r="P260" s="28"/>
      <c r="Q260" s="28"/>
      <c r="R260" s="28">
        <v>85.63</v>
      </c>
      <c r="S260" s="3">
        <v>83.951975</v>
      </c>
      <c r="T260" s="3" t="s">
        <v>42</v>
      </c>
      <c r="U260" s="3" t="s">
        <v>43</v>
      </c>
      <c r="V260" s="3" t="s">
        <v>721</v>
      </c>
      <c r="W260" s="3" t="s">
        <v>721</v>
      </c>
      <c r="Y260" s="3" t="s">
        <v>44</v>
      </c>
      <c r="Z260" s="2"/>
      <c r="AA260" s="42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="3" customFormat="1" ht="26.1" customHeight="1" spans="1:48">
      <c r="A261" s="3">
        <v>253</v>
      </c>
      <c r="B261" s="3" t="s">
        <v>720</v>
      </c>
      <c r="C261" s="3" t="s">
        <v>35</v>
      </c>
      <c r="D261" s="3" t="s">
        <v>259</v>
      </c>
      <c r="E261" s="3" t="s">
        <v>37</v>
      </c>
      <c r="F261" s="3" t="s">
        <v>259</v>
      </c>
      <c r="G261" s="3" t="s">
        <v>721</v>
      </c>
      <c r="H261" s="2" t="s">
        <v>723</v>
      </c>
      <c r="I261" s="31">
        <v>2017</v>
      </c>
      <c r="J261" s="31" t="s">
        <v>708</v>
      </c>
      <c r="K261" s="27" t="s">
        <v>40</v>
      </c>
      <c r="L261" s="43" t="s">
        <v>695</v>
      </c>
      <c r="M261" s="3">
        <v>208.59</v>
      </c>
      <c r="N261" s="28"/>
      <c r="O261" s="28"/>
      <c r="P261" s="28"/>
      <c r="Q261" s="28"/>
      <c r="R261" s="28">
        <v>208.59</v>
      </c>
      <c r="S261" s="3">
        <v>207.1396</v>
      </c>
      <c r="T261" s="3" t="s">
        <v>42</v>
      </c>
      <c r="U261" s="3" t="s">
        <v>43</v>
      </c>
      <c r="V261" s="3" t="s">
        <v>721</v>
      </c>
      <c r="W261" s="3" t="s">
        <v>721</v>
      </c>
      <c r="Y261" s="3" t="s">
        <v>44</v>
      </c>
      <c r="Z261" s="2"/>
      <c r="AA261" s="42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62" s="3" customFormat="1" ht="26.1" customHeight="1" spans="1:48">
      <c r="A262" s="3">
        <v>254</v>
      </c>
      <c r="B262" s="3" t="s">
        <v>724</v>
      </c>
      <c r="C262" s="3" t="s">
        <v>35</v>
      </c>
      <c r="D262" s="3" t="s">
        <v>259</v>
      </c>
      <c r="E262" s="3" t="s">
        <v>37</v>
      </c>
      <c r="F262" s="3" t="s">
        <v>259</v>
      </c>
      <c r="G262" s="3" t="s">
        <v>725</v>
      </c>
      <c r="H262" s="2" t="s">
        <v>726</v>
      </c>
      <c r="I262" s="31">
        <v>2017</v>
      </c>
      <c r="J262" s="31" t="s">
        <v>713</v>
      </c>
      <c r="K262" s="27" t="s">
        <v>40</v>
      </c>
      <c r="L262" s="43" t="s">
        <v>695</v>
      </c>
      <c r="M262" s="3">
        <v>29.3</v>
      </c>
      <c r="N262" s="28"/>
      <c r="O262" s="28"/>
      <c r="P262" s="28"/>
      <c r="Q262" s="28"/>
      <c r="R262" s="28">
        <v>29.3</v>
      </c>
      <c r="S262" s="3">
        <v>29.220408</v>
      </c>
      <c r="T262" s="3" t="s">
        <v>42</v>
      </c>
      <c r="U262" s="3" t="s">
        <v>43</v>
      </c>
      <c r="V262" s="3" t="s">
        <v>725</v>
      </c>
      <c r="W262" s="3" t="s">
        <v>725</v>
      </c>
      <c r="Y262" s="3" t="s">
        <v>44</v>
      </c>
      <c r="Z262" s="2"/>
      <c r="AA262" s="42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</row>
    <row r="263" s="3" customFormat="1" ht="26.1" customHeight="1" spans="1:48">
      <c r="A263" s="3">
        <v>255</v>
      </c>
      <c r="B263" s="3" t="s">
        <v>724</v>
      </c>
      <c r="C263" s="3" t="s">
        <v>35</v>
      </c>
      <c r="D263" s="3" t="s">
        <v>259</v>
      </c>
      <c r="E263" s="3" t="s">
        <v>37</v>
      </c>
      <c r="F263" s="3" t="s">
        <v>259</v>
      </c>
      <c r="G263" s="3" t="s">
        <v>725</v>
      </c>
      <c r="H263" s="2" t="s">
        <v>727</v>
      </c>
      <c r="I263" s="31">
        <v>2017</v>
      </c>
      <c r="J263" s="31" t="s">
        <v>713</v>
      </c>
      <c r="K263" s="27" t="s">
        <v>40</v>
      </c>
      <c r="L263" s="43" t="s">
        <v>695</v>
      </c>
      <c r="M263" s="3">
        <v>36.3</v>
      </c>
      <c r="N263" s="28"/>
      <c r="O263" s="28"/>
      <c r="P263" s="28"/>
      <c r="Q263" s="28"/>
      <c r="R263" s="28">
        <v>36.3</v>
      </c>
      <c r="S263" s="3">
        <v>36.21166</v>
      </c>
      <c r="T263" s="3" t="s">
        <v>42</v>
      </c>
      <c r="U263" s="3" t="s">
        <v>43</v>
      </c>
      <c r="V263" s="3" t="s">
        <v>725</v>
      </c>
      <c r="W263" s="3" t="s">
        <v>725</v>
      </c>
      <c r="Y263" s="3" t="s">
        <v>44</v>
      </c>
      <c r="Z263" s="2"/>
      <c r="AA263" s="42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</row>
    <row r="264" s="3" customFormat="1" ht="26.1" customHeight="1" spans="1:48">
      <c r="A264" s="3">
        <v>256</v>
      </c>
      <c r="B264" s="3" t="s">
        <v>724</v>
      </c>
      <c r="C264" s="3" t="s">
        <v>35</v>
      </c>
      <c r="D264" s="3" t="s">
        <v>259</v>
      </c>
      <c r="E264" s="3" t="s">
        <v>37</v>
      </c>
      <c r="F264" s="3" t="s">
        <v>259</v>
      </c>
      <c r="G264" s="3" t="s">
        <v>725</v>
      </c>
      <c r="H264" s="2" t="s">
        <v>728</v>
      </c>
      <c r="I264" s="31">
        <v>2017</v>
      </c>
      <c r="J264" s="31">
        <v>2017.11</v>
      </c>
      <c r="K264" s="27" t="s">
        <v>40</v>
      </c>
      <c r="L264" s="43" t="s">
        <v>695</v>
      </c>
      <c r="M264" s="3">
        <v>51.34</v>
      </c>
      <c r="N264" s="28"/>
      <c r="O264" s="28"/>
      <c r="P264" s="28"/>
      <c r="Q264" s="28"/>
      <c r="R264" s="28">
        <v>51.34</v>
      </c>
      <c r="S264" s="3">
        <v>50.9536</v>
      </c>
      <c r="T264" s="3" t="s">
        <v>42</v>
      </c>
      <c r="U264" s="3" t="s">
        <v>43</v>
      </c>
      <c r="V264" s="3" t="s">
        <v>725</v>
      </c>
      <c r="W264" s="3" t="s">
        <v>725</v>
      </c>
      <c r="Y264" s="3" t="s">
        <v>44</v>
      </c>
      <c r="Z264" s="2"/>
      <c r="AA264" s="42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</row>
    <row r="265" s="3" customFormat="1" ht="26.1" customHeight="1" spans="1:48">
      <c r="A265" s="3">
        <v>257</v>
      </c>
      <c r="B265" s="3" t="s">
        <v>686</v>
      </c>
      <c r="C265" s="3" t="s">
        <v>35</v>
      </c>
      <c r="D265" s="3" t="s">
        <v>54</v>
      </c>
      <c r="E265" s="3" t="s">
        <v>37</v>
      </c>
      <c r="F265" s="3" t="s">
        <v>54</v>
      </c>
      <c r="G265" s="3" t="s">
        <v>55</v>
      </c>
      <c r="H265" s="2" t="s">
        <v>729</v>
      </c>
      <c r="I265" s="31">
        <v>2017</v>
      </c>
      <c r="J265" s="31" t="s">
        <v>713</v>
      </c>
      <c r="K265" s="27" t="s">
        <v>40</v>
      </c>
      <c r="L265" s="43" t="s">
        <v>695</v>
      </c>
      <c r="M265" s="3">
        <v>49</v>
      </c>
      <c r="N265" s="28"/>
      <c r="O265" s="28"/>
      <c r="P265" s="28"/>
      <c r="Q265" s="28"/>
      <c r="R265" s="28">
        <v>49</v>
      </c>
      <c r="S265" s="3">
        <v>48.919414</v>
      </c>
      <c r="T265" s="3" t="s">
        <v>42</v>
      </c>
      <c r="U265" s="3" t="s">
        <v>43</v>
      </c>
      <c r="V265" s="3" t="s">
        <v>55</v>
      </c>
      <c r="W265" s="3" t="s">
        <v>55</v>
      </c>
      <c r="Y265" s="3" t="s">
        <v>44</v>
      </c>
      <c r="Z265" s="2"/>
      <c r="AA265" s="42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</row>
    <row r="266" s="3" customFormat="1" ht="26.1" customHeight="1" spans="1:48">
      <c r="A266" s="3">
        <v>258</v>
      </c>
      <c r="B266" s="3" t="s">
        <v>686</v>
      </c>
      <c r="C266" s="3" t="s">
        <v>35</v>
      </c>
      <c r="D266" s="3" t="s">
        <v>54</v>
      </c>
      <c r="E266" s="3" t="s">
        <v>37</v>
      </c>
      <c r="F266" s="3" t="s">
        <v>54</v>
      </c>
      <c r="G266" s="3" t="s">
        <v>55</v>
      </c>
      <c r="H266" s="2" t="s">
        <v>730</v>
      </c>
      <c r="I266" s="31">
        <v>2017</v>
      </c>
      <c r="J266" s="31" t="s">
        <v>694</v>
      </c>
      <c r="K266" s="27" t="s">
        <v>40</v>
      </c>
      <c r="L266" s="43" t="s">
        <v>695</v>
      </c>
      <c r="M266" s="3">
        <v>72.1</v>
      </c>
      <c r="N266" s="28"/>
      <c r="O266" s="28"/>
      <c r="P266" s="28"/>
      <c r="Q266" s="28"/>
      <c r="R266" s="28">
        <v>72.1</v>
      </c>
      <c r="S266" s="3">
        <v>69.6544</v>
      </c>
      <c r="T266" s="3" t="s">
        <v>42</v>
      </c>
      <c r="U266" s="3" t="s">
        <v>43</v>
      </c>
      <c r="V266" s="3" t="s">
        <v>55</v>
      </c>
      <c r="W266" s="3" t="s">
        <v>55</v>
      </c>
      <c r="Y266" s="3" t="s">
        <v>44</v>
      </c>
      <c r="Z266" s="2"/>
      <c r="AA266" s="42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</row>
    <row r="267" s="3" customFormat="1" ht="26.1" customHeight="1" spans="1:48">
      <c r="A267" s="3">
        <v>259</v>
      </c>
      <c r="B267" s="3" t="s">
        <v>215</v>
      </c>
      <c r="C267" s="3" t="s">
        <v>35</v>
      </c>
      <c r="D267" s="3" t="s">
        <v>36</v>
      </c>
      <c r="E267" s="3" t="s">
        <v>37</v>
      </c>
      <c r="F267" s="3" t="s">
        <v>36</v>
      </c>
      <c r="G267" s="3" t="s">
        <v>38</v>
      </c>
      <c r="H267" s="2" t="s">
        <v>731</v>
      </c>
      <c r="I267" s="31">
        <v>2017</v>
      </c>
      <c r="J267" s="31" t="s">
        <v>694</v>
      </c>
      <c r="K267" s="27" t="s">
        <v>40</v>
      </c>
      <c r="L267" s="43" t="s">
        <v>695</v>
      </c>
      <c r="M267" s="3">
        <v>74.17</v>
      </c>
      <c r="N267" s="28"/>
      <c r="O267" s="28"/>
      <c r="P267" s="28"/>
      <c r="Q267" s="28"/>
      <c r="R267" s="28">
        <v>74.17</v>
      </c>
      <c r="S267" s="3">
        <v>73.4187</v>
      </c>
      <c r="T267" s="3" t="s">
        <v>42</v>
      </c>
      <c r="U267" s="3" t="s">
        <v>43</v>
      </c>
      <c r="V267" s="3" t="s">
        <v>38</v>
      </c>
      <c r="W267" s="3" t="s">
        <v>38</v>
      </c>
      <c r="Y267" s="3" t="s">
        <v>44</v>
      </c>
      <c r="Z267" s="2"/>
      <c r="AA267" s="42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</row>
    <row r="268" s="3" customFormat="1" ht="26.1" customHeight="1" spans="1:48">
      <c r="A268" s="3">
        <v>260</v>
      </c>
      <c r="B268" s="3" t="s">
        <v>488</v>
      </c>
      <c r="C268" s="3" t="s">
        <v>35</v>
      </c>
      <c r="D268" s="3" t="s">
        <v>114</v>
      </c>
      <c r="E268" s="3" t="s">
        <v>37</v>
      </c>
      <c r="F268" s="3" t="s">
        <v>114</v>
      </c>
      <c r="G268" s="3" t="s">
        <v>489</v>
      </c>
      <c r="H268" s="2" t="s">
        <v>732</v>
      </c>
      <c r="I268" s="31">
        <v>2017</v>
      </c>
      <c r="J268" s="31" t="s">
        <v>694</v>
      </c>
      <c r="K268" s="27" t="s">
        <v>40</v>
      </c>
      <c r="L268" s="43" t="s">
        <v>695</v>
      </c>
      <c r="M268" s="3">
        <v>58.21</v>
      </c>
      <c r="N268" s="28"/>
      <c r="O268" s="28"/>
      <c r="P268" s="28"/>
      <c r="Q268" s="28"/>
      <c r="R268" s="28">
        <v>58.21</v>
      </c>
      <c r="S268" s="34">
        <v>56.700444</v>
      </c>
      <c r="T268" s="3" t="s">
        <v>42</v>
      </c>
      <c r="U268" s="3" t="s">
        <v>43</v>
      </c>
      <c r="V268" s="3" t="s">
        <v>489</v>
      </c>
      <c r="W268" s="3" t="s">
        <v>489</v>
      </c>
      <c r="Y268" s="3" t="s">
        <v>44</v>
      </c>
      <c r="Z268" s="2"/>
      <c r="AA268" s="42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</row>
    <row r="269" s="3" customFormat="1" ht="26.1" customHeight="1" spans="1:48">
      <c r="A269" s="3">
        <v>261</v>
      </c>
      <c r="B269" s="3" t="s">
        <v>488</v>
      </c>
      <c r="C269" s="3" t="s">
        <v>35</v>
      </c>
      <c r="D269" s="3" t="s">
        <v>114</v>
      </c>
      <c r="E269" s="3" t="s">
        <v>37</v>
      </c>
      <c r="F269" s="3" t="s">
        <v>114</v>
      </c>
      <c r="G269" s="3" t="s">
        <v>489</v>
      </c>
      <c r="H269" s="2" t="s">
        <v>733</v>
      </c>
      <c r="I269" s="31">
        <v>2017</v>
      </c>
      <c r="J269" s="31" t="s">
        <v>694</v>
      </c>
      <c r="K269" s="27" t="s">
        <v>40</v>
      </c>
      <c r="L269" s="43" t="s">
        <v>695</v>
      </c>
      <c r="M269" s="3">
        <v>108.79</v>
      </c>
      <c r="N269" s="28"/>
      <c r="O269" s="28"/>
      <c r="P269" s="28"/>
      <c r="Q269" s="28"/>
      <c r="R269" s="28">
        <v>108.79</v>
      </c>
      <c r="S269" s="34">
        <v>108.250288</v>
      </c>
      <c r="T269" s="3" t="s">
        <v>42</v>
      </c>
      <c r="U269" s="3" t="s">
        <v>43</v>
      </c>
      <c r="V269" s="3" t="s">
        <v>489</v>
      </c>
      <c r="W269" s="3" t="s">
        <v>489</v>
      </c>
      <c r="Y269" s="3" t="s">
        <v>44</v>
      </c>
      <c r="Z269" s="2"/>
      <c r="AA269" s="42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</row>
    <row r="270" s="3" customFormat="1" ht="26.1" customHeight="1" spans="1:48">
      <c r="A270" s="3">
        <v>262</v>
      </c>
      <c r="B270" s="3" t="s">
        <v>293</v>
      </c>
      <c r="C270" s="3" t="s">
        <v>35</v>
      </c>
      <c r="D270" s="3" t="s">
        <v>61</v>
      </c>
      <c r="E270" s="3" t="s">
        <v>37</v>
      </c>
      <c r="F270" s="3" t="s">
        <v>61</v>
      </c>
      <c r="G270" s="3" t="s">
        <v>294</v>
      </c>
      <c r="H270" s="2" t="s">
        <v>734</v>
      </c>
      <c r="I270" s="31">
        <v>2017</v>
      </c>
      <c r="J270" s="31" t="s">
        <v>713</v>
      </c>
      <c r="K270" s="27" t="s">
        <v>40</v>
      </c>
      <c r="L270" s="43" t="s">
        <v>695</v>
      </c>
      <c r="M270" s="3">
        <v>49.86</v>
      </c>
      <c r="N270" s="28"/>
      <c r="O270" s="28"/>
      <c r="P270" s="28"/>
      <c r="Q270" s="28"/>
      <c r="R270" s="28">
        <v>49.86</v>
      </c>
      <c r="S270" s="34">
        <v>49.766053</v>
      </c>
      <c r="T270" s="3" t="s">
        <v>42</v>
      </c>
      <c r="U270" s="3" t="s">
        <v>43</v>
      </c>
      <c r="V270" s="3" t="s">
        <v>294</v>
      </c>
      <c r="W270" s="3" t="s">
        <v>294</v>
      </c>
      <c r="Y270" s="3" t="s">
        <v>44</v>
      </c>
      <c r="Z270" s="2"/>
      <c r="AA270" s="42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</row>
    <row r="271" s="3" customFormat="1" ht="26.1" customHeight="1" spans="1:48">
      <c r="A271" s="3">
        <v>263</v>
      </c>
      <c r="B271" s="3" t="s">
        <v>735</v>
      </c>
      <c r="C271" s="3" t="s">
        <v>35</v>
      </c>
      <c r="D271" s="3" t="s">
        <v>88</v>
      </c>
      <c r="E271" s="3" t="s">
        <v>37</v>
      </c>
      <c r="F271" s="3" t="s">
        <v>88</v>
      </c>
      <c r="G271" s="3" t="s">
        <v>736</v>
      </c>
      <c r="H271" s="2" t="s">
        <v>737</v>
      </c>
      <c r="I271" s="31">
        <v>2017</v>
      </c>
      <c r="J271" s="31" t="s">
        <v>708</v>
      </c>
      <c r="K271" s="27" t="s">
        <v>40</v>
      </c>
      <c r="L271" s="43" t="s">
        <v>695</v>
      </c>
      <c r="M271" s="3">
        <v>107.74</v>
      </c>
      <c r="N271" s="28"/>
      <c r="O271" s="28"/>
      <c r="P271" s="28"/>
      <c r="Q271" s="28"/>
      <c r="R271" s="28">
        <v>107.74</v>
      </c>
      <c r="S271" s="34">
        <v>106.3656</v>
      </c>
      <c r="T271" s="3" t="s">
        <v>42</v>
      </c>
      <c r="U271" s="3" t="s">
        <v>43</v>
      </c>
      <c r="V271" s="3" t="s">
        <v>736</v>
      </c>
      <c r="W271" s="3" t="s">
        <v>736</v>
      </c>
      <c r="Y271" s="3" t="s">
        <v>44</v>
      </c>
      <c r="Z271" s="2"/>
      <c r="AA271" s="42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</row>
    <row r="272" s="3" customFormat="1" ht="26.1" customHeight="1" spans="1:48">
      <c r="A272" s="3">
        <v>264</v>
      </c>
      <c r="B272" s="3" t="s">
        <v>535</v>
      </c>
      <c r="C272" s="3" t="s">
        <v>35</v>
      </c>
      <c r="D272" s="3" t="s">
        <v>88</v>
      </c>
      <c r="E272" s="3" t="s">
        <v>37</v>
      </c>
      <c r="F272" s="3" t="s">
        <v>88</v>
      </c>
      <c r="G272" s="3" t="s">
        <v>435</v>
      </c>
      <c r="H272" s="2" t="s">
        <v>738</v>
      </c>
      <c r="I272" s="31">
        <v>2017</v>
      </c>
      <c r="J272" s="31">
        <v>2017.07</v>
      </c>
      <c r="K272" s="27" t="s">
        <v>40</v>
      </c>
      <c r="L272" s="43" t="s">
        <v>695</v>
      </c>
      <c r="M272" s="3">
        <v>35</v>
      </c>
      <c r="N272" s="28"/>
      <c r="O272" s="28"/>
      <c r="P272" s="28"/>
      <c r="Q272" s="28"/>
      <c r="R272" s="28">
        <v>35</v>
      </c>
      <c r="S272" s="34">
        <v>34.921384</v>
      </c>
      <c r="T272" s="3" t="s">
        <v>42</v>
      </c>
      <c r="U272" s="3" t="s">
        <v>43</v>
      </c>
      <c r="V272" s="3" t="s">
        <v>435</v>
      </c>
      <c r="W272" s="3" t="s">
        <v>435</v>
      </c>
      <c r="Y272" s="3" t="s">
        <v>44</v>
      </c>
      <c r="Z272" s="2"/>
      <c r="AA272" s="42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</row>
    <row r="273" s="3" customFormat="1" ht="26.1" customHeight="1" spans="1:48">
      <c r="A273" s="3">
        <v>265</v>
      </c>
      <c r="B273" s="3" t="s">
        <v>499</v>
      </c>
      <c r="C273" s="3" t="s">
        <v>35</v>
      </c>
      <c r="D273" s="3" t="s">
        <v>147</v>
      </c>
      <c r="E273" s="3" t="s">
        <v>37</v>
      </c>
      <c r="F273" s="3" t="s">
        <v>147</v>
      </c>
      <c r="G273" s="3" t="s">
        <v>500</v>
      </c>
      <c r="H273" s="2" t="s">
        <v>739</v>
      </c>
      <c r="I273" s="31">
        <v>2017</v>
      </c>
      <c r="J273" s="31" t="s">
        <v>694</v>
      </c>
      <c r="K273" s="27" t="s">
        <v>40</v>
      </c>
      <c r="L273" s="43" t="s">
        <v>695</v>
      </c>
      <c r="M273" s="3">
        <v>142.35</v>
      </c>
      <c r="N273" s="28"/>
      <c r="O273" s="28"/>
      <c r="P273" s="28"/>
      <c r="Q273" s="28"/>
      <c r="R273" s="28">
        <v>142.35</v>
      </c>
      <c r="S273" s="34">
        <v>140.8746</v>
      </c>
      <c r="T273" s="3" t="s">
        <v>42</v>
      </c>
      <c r="U273" s="3" t="s">
        <v>43</v>
      </c>
      <c r="V273" s="3" t="s">
        <v>500</v>
      </c>
      <c r="W273" s="3" t="s">
        <v>500</v>
      </c>
      <c r="Y273" s="3" t="s">
        <v>44</v>
      </c>
      <c r="Z273" s="2"/>
      <c r="AA273" s="42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</row>
    <row r="274" s="3" customFormat="1" ht="26.1" customHeight="1" spans="1:48">
      <c r="A274" s="3">
        <v>266</v>
      </c>
      <c r="B274" s="3" t="s">
        <v>533</v>
      </c>
      <c r="C274" s="3" t="s">
        <v>35</v>
      </c>
      <c r="D274" s="3" t="s">
        <v>96</v>
      </c>
      <c r="E274" s="3" t="s">
        <v>37</v>
      </c>
      <c r="F274" s="3" t="s">
        <v>96</v>
      </c>
      <c r="G274" s="3" t="s">
        <v>144</v>
      </c>
      <c r="H274" s="2" t="s">
        <v>740</v>
      </c>
      <c r="I274" s="31">
        <v>2017</v>
      </c>
      <c r="J274" s="31" t="s">
        <v>694</v>
      </c>
      <c r="K274" s="27" t="s">
        <v>40</v>
      </c>
      <c r="L274" s="43" t="s">
        <v>695</v>
      </c>
      <c r="M274" s="3">
        <v>112.23</v>
      </c>
      <c r="N274" s="28"/>
      <c r="O274" s="28"/>
      <c r="P274" s="28"/>
      <c r="Q274" s="28"/>
      <c r="R274" s="28">
        <v>112.23</v>
      </c>
      <c r="S274" s="34">
        <v>112.224512</v>
      </c>
      <c r="T274" s="3" t="s">
        <v>42</v>
      </c>
      <c r="U274" s="3" t="s">
        <v>43</v>
      </c>
      <c r="V274" s="3" t="s">
        <v>144</v>
      </c>
      <c r="W274" s="3" t="s">
        <v>144</v>
      </c>
      <c r="Y274" s="3" t="s">
        <v>44</v>
      </c>
      <c r="Z274" s="2"/>
      <c r="AA274" s="42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</row>
    <row r="275" s="3" customFormat="1" ht="26.1" customHeight="1" spans="1:48">
      <c r="A275" s="3">
        <v>267</v>
      </c>
      <c r="B275" s="3" t="s">
        <v>741</v>
      </c>
      <c r="C275" s="3" t="s">
        <v>35</v>
      </c>
      <c r="D275" s="3" t="s">
        <v>46</v>
      </c>
      <c r="E275" s="3" t="s">
        <v>37</v>
      </c>
      <c r="F275" s="3" t="s">
        <v>46</v>
      </c>
      <c r="G275" s="3" t="s">
        <v>742</v>
      </c>
      <c r="H275" s="2" t="s">
        <v>743</v>
      </c>
      <c r="I275" s="31">
        <v>2017</v>
      </c>
      <c r="J275" s="31" t="s">
        <v>694</v>
      </c>
      <c r="K275" s="27" t="s">
        <v>40</v>
      </c>
      <c r="L275" s="43" t="s">
        <v>695</v>
      </c>
      <c r="M275" s="3">
        <v>71.95</v>
      </c>
      <c r="N275" s="28"/>
      <c r="O275" s="28"/>
      <c r="P275" s="28"/>
      <c r="Q275" s="28"/>
      <c r="R275" s="28">
        <v>71.95</v>
      </c>
      <c r="S275" s="34">
        <v>70.86</v>
      </c>
      <c r="T275" s="3" t="s">
        <v>42</v>
      </c>
      <c r="U275" s="3" t="s">
        <v>43</v>
      </c>
      <c r="V275" s="3" t="s">
        <v>742</v>
      </c>
      <c r="W275" s="3" t="s">
        <v>742</v>
      </c>
      <c r="Y275" s="3" t="s">
        <v>44</v>
      </c>
      <c r="Z275" s="2"/>
      <c r="AA275" s="42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</row>
    <row r="276" s="3" customFormat="1" ht="26.1" customHeight="1" spans="1:48">
      <c r="A276" s="3">
        <v>268</v>
      </c>
      <c r="B276" s="3" t="s">
        <v>744</v>
      </c>
      <c r="C276" s="3" t="s">
        <v>35</v>
      </c>
      <c r="D276" s="3" t="s">
        <v>46</v>
      </c>
      <c r="E276" s="3" t="s">
        <v>37</v>
      </c>
      <c r="F276" s="3" t="s">
        <v>46</v>
      </c>
      <c r="G276" s="3" t="s">
        <v>745</v>
      </c>
      <c r="H276" s="2" t="s">
        <v>746</v>
      </c>
      <c r="I276" s="31">
        <v>2017</v>
      </c>
      <c r="J276" s="31" t="s">
        <v>694</v>
      </c>
      <c r="K276" s="27" t="s">
        <v>40</v>
      </c>
      <c r="L276" s="43" t="s">
        <v>695</v>
      </c>
      <c r="M276" s="3">
        <v>128.25</v>
      </c>
      <c r="N276" s="28"/>
      <c r="O276" s="28"/>
      <c r="P276" s="28"/>
      <c r="Q276" s="28"/>
      <c r="R276" s="28">
        <v>128.25</v>
      </c>
      <c r="S276" s="34">
        <v>127.1806</v>
      </c>
      <c r="T276" s="3" t="s">
        <v>42</v>
      </c>
      <c r="U276" s="3" t="s">
        <v>43</v>
      </c>
      <c r="V276" s="3" t="s">
        <v>745</v>
      </c>
      <c r="W276" s="3" t="s">
        <v>745</v>
      </c>
      <c r="Y276" s="3" t="s">
        <v>44</v>
      </c>
      <c r="Z276" s="2"/>
      <c r="AA276" s="42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</row>
    <row r="277" s="3" customFormat="1" ht="26.1" customHeight="1" spans="1:48">
      <c r="A277" s="3">
        <v>269</v>
      </c>
      <c r="B277" s="3" t="s">
        <v>744</v>
      </c>
      <c r="C277" s="3" t="s">
        <v>35</v>
      </c>
      <c r="D277" s="3" t="s">
        <v>46</v>
      </c>
      <c r="E277" s="3" t="s">
        <v>37</v>
      </c>
      <c r="F277" s="3" t="s">
        <v>46</v>
      </c>
      <c r="G277" s="3" t="s">
        <v>745</v>
      </c>
      <c r="H277" s="2" t="s">
        <v>747</v>
      </c>
      <c r="I277" s="31">
        <v>2017</v>
      </c>
      <c r="J277" s="31" t="s">
        <v>713</v>
      </c>
      <c r="K277" s="27" t="s">
        <v>40</v>
      </c>
      <c r="L277" s="43" t="s">
        <v>695</v>
      </c>
      <c r="M277" s="3">
        <v>35.4</v>
      </c>
      <c r="N277" s="28"/>
      <c r="O277" s="28"/>
      <c r="P277" s="28"/>
      <c r="Q277" s="28"/>
      <c r="R277" s="28">
        <v>35.4</v>
      </c>
      <c r="S277" s="34">
        <v>35.35398</v>
      </c>
      <c r="T277" s="3" t="s">
        <v>42</v>
      </c>
      <c r="U277" s="3" t="s">
        <v>43</v>
      </c>
      <c r="V277" s="3" t="s">
        <v>745</v>
      </c>
      <c r="W277" s="3" t="s">
        <v>745</v>
      </c>
      <c r="Y277" s="3" t="s">
        <v>44</v>
      </c>
      <c r="Z277" s="2"/>
      <c r="AA277" s="42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</row>
    <row r="278" s="3" customFormat="1" ht="26.1" customHeight="1" spans="1:48">
      <c r="A278" s="3">
        <v>270</v>
      </c>
      <c r="B278" s="3" t="s">
        <v>406</v>
      </c>
      <c r="C278" s="3" t="s">
        <v>35</v>
      </c>
      <c r="D278" s="3" t="s">
        <v>407</v>
      </c>
      <c r="E278" s="3" t="s">
        <v>37</v>
      </c>
      <c r="F278" s="3" t="s">
        <v>407</v>
      </c>
      <c r="G278" s="3" t="s">
        <v>408</v>
      </c>
      <c r="H278" s="2" t="s">
        <v>748</v>
      </c>
      <c r="I278" s="31">
        <v>2017</v>
      </c>
      <c r="J278" s="31" t="s">
        <v>694</v>
      </c>
      <c r="K278" s="27" t="s">
        <v>40</v>
      </c>
      <c r="L278" s="43" t="s">
        <v>695</v>
      </c>
      <c r="M278" s="3">
        <v>55.66</v>
      </c>
      <c r="N278" s="28"/>
      <c r="O278" s="28"/>
      <c r="P278" s="28"/>
      <c r="Q278" s="28"/>
      <c r="R278" s="28">
        <v>55.66</v>
      </c>
      <c r="S278" s="34">
        <v>54.964</v>
      </c>
      <c r="T278" s="3" t="s">
        <v>42</v>
      </c>
      <c r="U278" s="3" t="s">
        <v>43</v>
      </c>
      <c r="V278" s="3" t="s">
        <v>408</v>
      </c>
      <c r="W278" s="3" t="s">
        <v>408</v>
      </c>
      <c r="Y278" s="3" t="s">
        <v>44</v>
      </c>
      <c r="Z278" s="2"/>
      <c r="AA278" s="42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</row>
    <row r="279" s="3" customFormat="1" ht="26.1" customHeight="1" spans="1:48">
      <c r="A279" s="3">
        <v>271</v>
      </c>
      <c r="B279" s="3" t="s">
        <v>406</v>
      </c>
      <c r="C279" s="3" t="s">
        <v>35</v>
      </c>
      <c r="D279" s="3" t="s">
        <v>407</v>
      </c>
      <c r="E279" s="3" t="s">
        <v>37</v>
      </c>
      <c r="F279" s="3" t="s">
        <v>407</v>
      </c>
      <c r="G279" s="3" t="s">
        <v>408</v>
      </c>
      <c r="H279" s="2" t="s">
        <v>749</v>
      </c>
      <c r="I279" s="31">
        <v>2017</v>
      </c>
      <c r="J279" s="31" t="s">
        <v>694</v>
      </c>
      <c r="K279" s="27" t="s">
        <v>40</v>
      </c>
      <c r="L279" s="43" t="s">
        <v>695</v>
      </c>
      <c r="M279" s="3">
        <v>90.03</v>
      </c>
      <c r="N279" s="28"/>
      <c r="O279" s="28"/>
      <c r="P279" s="28"/>
      <c r="Q279" s="28"/>
      <c r="R279" s="28">
        <v>90.03</v>
      </c>
      <c r="S279" s="34">
        <v>89.3815</v>
      </c>
      <c r="T279" s="3" t="s">
        <v>42</v>
      </c>
      <c r="U279" s="3" t="s">
        <v>43</v>
      </c>
      <c r="V279" s="3" t="s">
        <v>408</v>
      </c>
      <c r="W279" s="3" t="s">
        <v>408</v>
      </c>
      <c r="Y279" s="3" t="s">
        <v>44</v>
      </c>
      <c r="Z279" s="2"/>
      <c r="AA279" s="42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</row>
    <row r="280" s="3" customFormat="1" ht="26.1" customHeight="1" spans="1:48">
      <c r="A280" s="3">
        <v>272</v>
      </c>
      <c r="B280" s="3" t="s">
        <v>717</v>
      </c>
      <c r="C280" s="3" t="s">
        <v>35</v>
      </c>
      <c r="D280" s="3" t="s">
        <v>129</v>
      </c>
      <c r="E280" s="3" t="s">
        <v>37</v>
      </c>
      <c r="F280" s="3" t="s">
        <v>129</v>
      </c>
      <c r="G280" s="3" t="s">
        <v>554</v>
      </c>
      <c r="H280" s="2" t="s">
        <v>750</v>
      </c>
      <c r="I280" s="31">
        <v>2017</v>
      </c>
      <c r="J280" s="31" t="s">
        <v>694</v>
      </c>
      <c r="K280" s="27" t="s">
        <v>40</v>
      </c>
      <c r="L280" s="43" t="s">
        <v>695</v>
      </c>
      <c r="M280" s="3">
        <v>71.48</v>
      </c>
      <c r="N280" s="28"/>
      <c r="O280" s="28"/>
      <c r="P280" s="28"/>
      <c r="Q280" s="28"/>
      <c r="R280" s="28">
        <v>71.48</v>
      </c>
      <c r="S280" s="34">
        <v>69.899673</v>
      </c>
      <c r="T280" s="3" t="s">
        <v>42</v>
      </c>
      <c r="U280" s="3" t="s">
        <v>43</v>
      </c>
      <c r="V280" s="3" t="s">
        <v>554</v>
      </c>
      <c r="W280" s="3" t="s">
        <v>554</v>
      </c>
      <c r="Y280" s="3" t="s">
        <v>44</v>
      </c>
      <c r="Z280" s="2"/>
      <c r="AA280" s="42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</row>
    <row r="281" s="3" customFormat="1" ht="26.1" customHeight="1" spans="1:48">
      <c r="A281" s="3">
        <v>273</v>
      </c>
      <c r="B281" s="3" t="s">
        <v>751</v>
      </c>
      <c r="C281" s="3" t="s">
        <v>35</v>
      </c>
      <c r="D281" s="3" t="s">
        <v>118</v>
      </c>
      <c r="E281" s="3" t="s">
        <v>37</v>
      </c>
      <c r="F281" s="3" t="s">
        <v>118</v>
      </c>
      <c r="G281" s="3" t="s">
        <v>752</v>
      </c>
      <c r="H281" s="2" t="s">
        <v>753</v>
      </c>
      <c r="I281" s="31">
        <v>2017</v>
      </c>
      <c r="J281" s="31" t="s">
        <v>694</v>
      </c>
      <c r="K281" s="27" t="s">
        <v>40</v>
      </c>
      <c r="L281" s="43" t="s">
        <v>695</v>
      </c>
      <c r="M281" s="3">
        <v>106.45</v>
      </c>
      <c r="N281" s="28"/>
      <c r="O281" s="28"/>
      <c r="P281" s="28"/>
      <c r="Q281" s="28"/>
      <c r="R281" s="28">
        <v>106.45</v>
      </c>
      <c r="S281" s="34">
        <v>104.852926</v>
      </c>
      <c r="T281" s="3" t="s">
        <v>42</v>
      </c>
      <c r="U281" s="3" t="s">
        <v>43</v>
      </c>
      <c r="V281" s="3" t="s">
        <v>752</v>
      </c>
      <c r="W281" s="3" t="s">
        <v>752</v>
      </c>
      <c r="Y281" s="3" t="s">
        <v>44</v>
      </c>
      <c r="Z281" s="2"/>
      <c r="AA281" s="42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</row>
    <row r="282" s="3" customFormat="1" ht="26.1" customHeight="1" spans="1:48">
      <c r="A282" s="3">
        <v>274</v>
      </c>
      <c r="B282" s="3" t="s">
        <v>381</v>
      </c>
      <c r="C282" s="3" t="s">
        <v>35</v>
      </c>
      <c r="D282" s="3" t="s">
        <v>201</v>
      </c>
      <c r="E282" s="3" t="s">
        <v>37</v>
      </c>
      <c r="F282" s="3" t="s">
        <v>201</v>
      </c>
      <c r="G282" s="3" t="s">
        <v>382</v>
      </c>
      <c r="H282" s="2" t="s">
        <v>754</v>
      </c>
      <c r="I282" s="31">
        <v>2017</v>
      </c>
      <c r="J282" s="31" t="s">
        <v>755</v>
      </c>
      <c r="K282" s="27" t="s">
        <v>40</v>
      </c>
      <c r="L282" s="43" t="s">
        <v>695</v>
      </c>
      <c r="M282" s="3">
        <v>35</v>
      </c>
      <c r="N282" s="28"/>
      <c r="O282" s="28"/>
      <c r="P282" s="28"/>
      <c r="Q282" s="28"/>
      <c r="R282" s="28">
        <v>35</v>
      </c>
      <c r="S282" s="34">
        <v>32.823759</v>
      </c>
      <c r="T282" s="3" t="s">
        <v>42</v>
      </c>
      <c r="U282" s="3" t="s">
        <v>43</v>
      </c>
      <c r="V282" s="3" t="s">
        <v>382</v>
      </c>
      <c r="W282" s="3" t="s">
        <v>382</v>
      </c>
      <c r="Y282" s="3" t="s">
        <v>44</v>
      </c>
      <c r="Z282" s="2"/>
      <c r="AA282" s="42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</row>
    <row r="283" s="3" customFormat="1" ht="26.1" customHeight="1" spans="1:48">
      <c r="A283" s="3">
        <v>275</v>
      </c>
      <c r="B283" s="3" t="s">
        <v>447</v>
      </c>
      <c r="C283" s="3" t="s">
        <v>35</v>
      </c>
      <c r="D283" s="3" t="s">
        <v>70</v>
      </c>
      <c r="E283" s="3" t="s">
        <v>37</v>
      </c>
      <c r="F283" s="3" t="s">
        <v>70</v>
      </c>
      <c r="G283" s="3" t="s">
        <v>71</v>
      </c>
      <c r="H283" s="2" t="s">
        <v>756</v>
      </c>
      <c r="I283" s="31">
        <v>2017</v>
      </c>
      <c r="J283" s="31" t="s">
        <v>713</v>
      </c>
      <c r="K283" s="27" t="s">
        <v>40</v>
      </c>
      <c r="L283" s="43" t="s">
        <v>695</v>
      </c>
      <c r="M283" s="3">
        <v>10.5</v>
      </c>
      <c r="N283" s="28"/>
      <c r="O283" s="28"/>
      <c r="P283" s="28"/>
      <c r="Q283" s="28"/>
      <c r="R283" s="28">
        <v>10.5</v>
      </c>
      <c r="S283" s="34">
        <v>10.481575</v>
      </c>
      <c r="T283" s="3" t="s">
        <v>42</v>
      </c>
      <c r="U283" s="3" t="s">
        <v>43</v>
      </c>
      <c r="V283" s="3" t="s">
        <v>71</v>
      </c>
      <c r="W283" s="3" t="s">
        <v>71</v>
      </c>
      <c r="Y283" s="3" t="s">
        <v>44</v>
      </c>
      <c r="Z283" s="2"/>
      <c r="AA283" s="42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</row>
    <row r="284" s="3" customFormat="1" ht="26.1" customHeight="1" spans="1:48">
      <c r="A284" s="3">
        <v>276</v>
      </c>
      <c r="B284" s="3" t="s">
        <v>757</v>
      </c>
      <c r="C284" s="3" t="s">
        <v>35</v>
      </c>
      <c r="D284" s="3" t="s">
        <v>36</v>
      </c>
      <c r="E284" s="3" t="s">
        <v>37</v>
      </c>
      <c r="F284" s="3" t="s">
        <v>36</v>
      </c>
      <c r="G284" s="3" t="s">
        <v>38</v>
      </c>
      <c r="H284" s="2" t="s">
        <v>758</v>
      </c>
      <c r="I284" s="31">
        <v>2017</v>
      </c>
      <c r="J284" s="31" t="s">
        <v>694</v>
      </c>
      <c r="K284" s="27" t="s">
        <v>40</v>
      </c>
      <c r="L284" s="43" t="s">
        <v>695</v>
      </c>
      <c r="M284" s="3">
        <v>8</v>
      </c>
      <c r="N284" s="28"/>
      <c r="O284" s="28"/>
      <c r="P284" s="28"/>
      <c r="Q284" s="28"/>
      <c r="R284" s="28">
        <v>8</v>
      </c>
      <c r="S284" s="34">
        <v>8</v>
      </c>
      <c r="T284" s="3" t="s">
        <v>42</v>
      </c>
      <c r="U284" s="3" t="s">
        <v>43</v>
      </c>
      <c r="V284" s="3" t="s">
        <v>38</v>
      </c>
      <c r="W284" s="3" t="s">
        <v>38</v>
      </c>
      <c r="Y284" s="3" t="s">
        <v>44</v>
      </c>
      <c r="Z284" s="2"/>
      <c r="AA284" s="42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</row>
    <row r="285" s="3" customFormat="1" ht="26.1" customHeight="1" spans="1:48">
      <c r="A285" s="3">
        <v>277</v>
      </c>
      <c r="B285" s="3" t="s">
        <v>759</v>
      </c>
      <c r="C285" s="3" t="s">
        <v>35</v>
      </c>
      <c r="D285" s="3" t="s">
        <v>259</v>
      </c>
      <c r="E285" s="3" t="s">
        <v>37</v>
      </c>
      <c r="F285" s="3" t="s">
        <v>259</v>
      </c>
      <c r="G285" s="3" t="s">
        <v>259</v>
      </c>
      <c r="H285" s="2" t="s">
        <v>760</v>
      </c>
      <c r="I285" s="31">
        <v>2017</v>
      </c>
      <c r="J285" s="31" t="s">
        <v>694</v>
      </c>
      <c r="K285" s="27" t="s">
        <v>40</v>
      </c>
      <c r="L285" s="43" t="s">
        <v>695</v>
      </c>
      <c r="M285" s="3">
        <v>8</v>
      </c>
      <c r="N285" s="28"/>
      <c r="O285" s="28"/>
      <c r="P285" s="28"/>
      <c r="Q285" s="28"/>
      <c r="R285" s="28">
        <v>8</v>
      </c>
      <c r="S285" s="34">
        <v>8</v>
      </c>
      <c r="T285" s="3" t="s">
        <v>42</v>
      </c>
      <c r="U285" s="3" t="s">
        <v>43</v>
      </c>
      <c r="V285" s="3" t="s">
        <v>259</v>
      </c>
      <c r="W285" s="3" t="s">
        <v>259</v>
      </c>
      <c r="Y285" s="3" t="s">
        <v>44</v>
      </c>
      <c r="Z285" s="2"/>
      <c r="AA285" s="42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</row>
    <row r="286" s="3" customFormat="1" ht="26.1" customHeight="1" spans="1:48">
      <c r="A286" s="3">
        <v>278</v>
      </c>
      <c r="B286" s="3" t="s">
        <v>761</v>
      </c>
      <c r="C286" s="3" t="s">
        <v>35</v>
      </c>
      <c r="D286" s="3" t="s">
        <v>88</v>
      </c>
      <c r="E286" s="3" t="s">
        <v>37</v>
      </c>
      <c r="F286" s="3" t="s">
        <v>88</v>
      </c>
      <c r="G286" s="3" t="s">
        <v>345</v>
      </c>
      <c r="H286" s="2" t="s">
        <v>762</v>
      </c>
      <c r="I286" s="31">
        <v>2017</v>
      </c>
      <c r="J286" s="31" t="s">
        <v>708</v>
      </c>
      <c r="K286" s="27" t="s">
        <v>40</v>
      </c>
      <c r="L286" s="43" t="s">
        <v>695</v>
      </c>
      <c r="M286" s="3">
        <v>6</v>
      </c>
      <c r="N286" s="28"/>
      <c r="O286" s="28"/>
      <c r="P286" s="28"/>
      <c r="Q286" s="28"/>
      <c r="R286" s="28">
        <v>6</v>
      </c>
      <c r="S286" s="34">
        <v>6</v>
      </c>
      <c r="T286" s="3" t="s">
        <v>42</v>
      </c>
      <c r="U286" s="3" t="s">
        <v>43</v>
      </c>
      <c r="V286" s="3" t="s">
        <v>345</v>
      </c>
      <c r="W286" s="3" t="s">
        <v>345</v>
      </c>
      <c r="Y286" s="3" t="s">
        <v>44</v>
      </c>
      <c r="Z286" s="2"/>
      <c r="AA286" s="42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</row>
    <row r="287" s="3" customFormat="1" ht="26.1" customHeight="1" spans="1:48">
      <c r="A287" s="3">
        <v>279</v>
      </c>
      <c r="B287" s="3" t="s">
        <v>355</v>
      </c>
      <c r="C287" s="3" t="s">
        <v>35</v>
      </c>
      <c r="D287" s="3" t="s">
        <v>164</v>
      </c>
      <c r="E287" s="3" t="s">
        <v>37</v>
      </c>
      <c r="F287" s="3" t="s">
        <v>164</v>
      </c>
      <c r="G287" s="3" t="s">
        <v>356</v>
      </c>
      <c r="H287" s="2" t="s">
        <v>763</v>
      </c>
      <c r="I287" s="31">
        <v>2017</v>
      </c>
      <c r="J287" s="31" t="s">
        <v>764</v>
      </c>
      <c r="K287" s="27" t="s">
        <v>40</v>
      </c>
      <c r="L287" s="43" t="s">
        <v>765</v>
      </c>
      <c r="M287" s="3">
        <v>100.9</v>
      </c>
      <c r="N287" s="28"/>
      <c r="O287" s="28"/>
      <c r="P287" s="28"/>
      <c r="Q287" s="28"/>
      <c r="R287" s="28">
        <v>100.9</v>
      </c>
      <c r="S287" s="34">
        <v>100.856055</v>
      </c>
      <c r="T287" s="3" t="s">
        <v>42</v>
      </c>
      <c r="U287" s="3" t="s">
        <v>43</v>
      </c>
      <c r="V287" s="3" t="s">
        <v>356</v>
      </c>
      <c r="W287" s="3" t="s">
        <v>356</v>
      </c>
      <c r="Y287" s="3" t="s">
        <v>44</v>
      </c>
      <c r="Z287" s="2"/>
      <c r="AA287" s="42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</row>
    <row r="288" s="3" customFormat="1" ht="26.1" customHeight="1" spans="1:48">
      <c r="A288" s="3">
        <v>280</v>
      </c>
      <c r="B288" s="3" t="s">
        <v>766</v>
      </c>
      <c r="C288" s="3" t="s">
        <v>35</v>
      </c>
      <c r="D288" s="3" t="s">
        <v>235</v>
      </c>
      <c r="E288" s="3" t="s">
        <v>37</v>
      </c>
      <c r="F288" s="3" t="s">
        <v>235</v>
      </c>
      <c r="G288" s="3" t="s">
        <v>767</v>
      </c>
      <c r="H288" s="2" t="s">
        <v>768</v>
      </c>
      <c r="I288" s="31">
        <v>2017</v>
      </c>
      <c r="J288" s="31" t="s">
        <v>769</v>
      </c>
      <c r="K288" s="27" t="s">
        <v>40</v>
      </c>
      <c r="L288" s="43" t="s">
        <v>765</v>
      </c>
      <c r="M288" s="3">
        <v>94.75</v>
      </c>
      <c r="N288" s="28"/>
      <c r="O288" s="28"/>
      <c r="P288" s="28"/>
      <c r="Q288" s="28"/>
      <c r="R288" s="28">
        <v>94.75</v>
      </c>
      <c r="S288" s="34">
        <v>94.685378</v>
      </c>
      <c r="T288" s="3" t="s">
        <v>42</v>
      </c>
      <c r="U288" s="3" t="s">
        <v>43</v>
      </c>
      <c r="V288" s="3" t="s">
        <v>767</v>
      </c>
      <c r="W288" s="3" t="s">
        <v>767</v>
      </c>
      <c r="Y288" s="3" t="s">
        <v>44</v>
      </c>
      <c r="Z288" s="2"/>
      <c r="AA288" s="42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</row>
    <row r="289" s="3" customFormat="1" ht="26.1" customHeight="1" spans="1:48">
      <c r="A289" s="3">
        <v>281</v>
      </c>
      <c r="B289" s="3" t="s">
        <v>770</v>
      </c>
      <c r="C289" s="3" t="s">
        <v>35</v>
      </c>
      <c r="D289" s="3" t="s">
        <v>235</v>
      </c>
      <c r="E289" s="3" t="s">
        <v>37</v>
      </c>
      <c r="F289" s="3" t="s">
        <v>235</v>
      </c>
      <c r="G289" s="3" t="s">
        <v>579</v>
      </c>
      <c r="H289" s="2" t="s">
        <v>771</v>
      </c>
      <c r="I289" s="31">
        <v>2017</v>
      </c>
      <c r="J289" s="31" t="s">
        <v>772</v>
      </c>
      <c r="K289" s="27" t="s">
        <v>40</v>
      </c>
      <c r="L289" s="43" t="s">
        <v>765</v>
      </c>
      <c r="M289" s="3">
        <v>81.3</v>
      </c>
      <c r="N289" s="28"/>
      <c r="O289" s="28"/>
      <c r="P289" s="28"/>
      <c r="Q289" s="28"/>
      <c r="R289" s="28">
        <v>81.3</v>
      </c>
      <c r="S289" s="34">
        <v>81.200963</v>
      </c>
      <c r="T289" s="3" t="s">
        <v>42</v>
      </c>
      <c r="U289" s="3" t="s">
        <v>43</v>
      </c>
      <c r="V289" s="3" t="s">
        <v>579</v>
      </c>
      <c r="W289" s="3" t="s">
        <v>579</v>
      </c>
      <c r="Y289" s="3" t="s">
        <v>44</v>
      </c>
      <c r="Z289" s="2"/>
      <c r="AA289" s="42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</row>
    <row r="290" s="3" customFormat="1" ht="26.1" customHeight="1" spans="1:48">
      <c r="A290" s="3">
        <v>282</v>
      </c>
      <c r="B290" s="3" t="s">
        <v>375</v>
      </c>
      <c r="C290" s="3" t="s">
        <v>35</v>
      </c>
      <c r="D290" s="3" t="s">
        <v>235</v>
      </c>
      <c r="E290" s="3" t="s">
        <v>37</v>
      </c>
      <c r="F290" s="3" t="s">
        <v>235</v>
      </c>
      <c r="G290" s="3" t="s">
        <v>376</v>
      </c>
      <c r="H290" s="2" t="s">
        <v>773</v>
      </c>
      <c r="I290" s="31">
        <v>2017</v>
      </c>
      <c r="J290" s="31" t="s">
        <v>708</v>
      </c>
      <c r="K290" s="27" t="s">
        <v>40</v>
      </c>
      <c r="L290" s="43" t="s">
        <v>765</v>
      </c>
      <c r="M290" s="3">
        <v>128.7</v>
      </c>
      <c r="N290" s="28"/>
      <c r="O290" s="28"/>
      <c r="P290" s="28"/>
      <c r="Q290" s="28"/>
      <c r="R290" s="28">
        <v>128.7</v>
      </c>
      <c r="S290" s="34">
        <v>126.173705</v>
      </c>
      <c r="T290" s="3" t="s">
        <v>42</v>
      </c>
      <c r="U290" s="3" t="s">
        <v>43</v>
      </c>
      <c r="V290" s="3" t="s">
        <v>376</v>
      </c>
      <c r="W290" s="3" t="s">
        <v>376</v>
      </c>
      <c r="Y290" s="3" t="s">
        <v>44</v>
      </c>
      <c r="Z290" s="2"/>
      <c r="AA290" s="42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</row>
    <row r="291" s="3" customFormat="1" ht="26.1" customHeight="1" spans="1:48">
      <c r="A291" s="3">
        <v>283</v>
      </c>
      <c r="B291" s="3" t="s">
        <v>774</v>
      </c>
      <c r="C291" s="3" t="s">
        <v>35</v>
      </c>
      <c r="D291" s="3" t="s">
        <v>252</v>
      </c>
      <c r="E291" s="3" t="s">
        <v>37</v>
      </c>
      <c r="F291" s="3" t="s">
        <v>252</v>
      </c>
      <c r="G291" s="3" t="s">
        <v>524</v>
      </c>
      <c r="H291" s="2" t="s">
        <v>775</v>
      </c>
      <c r="I291" s="31">
        <v>2017</v>
      </c>
      <c r="J291" s="31" t="s">
        <v>708</v>
      </c>
      <c r="K291" s="27" t="s">
        <v>49</v>
      </c>
      <c r="L291" s="43" t="s">
        <v>765</v>
      </c>
      <c r="M291" s="3">
        <v>82.5</v>
      </c>
      <c r="N291" s="28"/>
      <c r="O291" s="28"/>
      <c r="P291" s="28"/>
      <c r="Q291" s="28"/>
      <c r="R291" s="28">
        <v>82.5</v>
      </c>
      <c r="S291" s="34">
        <v>82.5</v>
      </c>
      <c r="T291" s="3" t="s">
        <v>42</v>
      </c>
      <c r="U291" s="3" t="s">
        <v>43</v>
      </c>
      <c r="V291" s="3" t="s">
        <v>524</v>
      </c>
      <c r="W291" s="3" t="s">
        <v>524</v>
      </c>
      <c r="Y291" s="3" t="s">
        <v>44</v>
      </c>
      <c r="Z291" s="2"/>
      <c r="AA291" s="42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</row>
    <row r="292" s="3" customFormat="1" ht="26.1" customHeight="1" spans="1:48">
      <c r="A292" s="3">
        <v>284</v>
      </c>
      <c r="B292" s="3" t="s">
        <v>776</v>
      </c>
      <c r="C292" s="3" t="s">
        <v>35</v>
      </c>
      <c r="D292" s="3" t="s">
        <v>118</v>
      </c>
      <c r="E292" s="3" t="s">
        <v>37</v>
      </c>
      <c r="F292" s="3" t="s">
        <v>118</v>
      </c>
      <c r="G292" s="3" t="s">
        <v>777</v>
      </c>
      <c r="H292" s="2" t="s">
        <v>778</v>
      </c>
      <c r="I292" s="31">
        <v>2017</v>
      </c>
      <c r="J292" s="31" t="s">
        <v>694</v>
      </c>
      <c r="K292" s="27" t="s">
        <v>214</v>
      </c>
      <c r="L292" s="43" t="s">
        <v>765</v>
      </c>
      <c r="M292" s="3">
        <v>80</v>
      </c>
      <c r="N292" s="28"/>
      <c r="O292" s="28"/>
      <c r="P292" s="28"/>
      <c r="Q292" s="28"/>
      <c r="R292" s="28">
        <v>80</v>
      </c>
      <c r="S292" s="3">
        <v>79.3704</v>
      </c>
      <c r="T292" s="3" t="s">
        <v>42</v>
      </c>
      <c r="U292" s="3" t="s">
        <v>43</v>
      </c>
      <c r="V292" s="3" t="s">
        <v>777</v>
      </c>
      <c r="W292" s="3" t="s">
        <v>777</v>
      </c>
      <c r="Y292" s="3" t="s">
        <v>44</v>
      </c>
      <c r="Z292" s="2"/>
      <c r="AA292" s="42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</row>
    <row r="293" s="3" customFormat="1" ht="26.1" customHeight="1" spans="1:48">
      <c r="A293" s="3">
        <v>285</v>
      </c>
      <c r="B293" s="3" t="s">
        <v>779</v>
      </c>
      <c r="C293" s="3" t="s">
        <v>35</v>
      </c>
      <c r="D293" s="3" t="s">
        <v>118</v>
      </c>
      <c r="E293" s="3" t="s">
        <v>37</v>
      </c>
      <c r="F293" s="3" t="s">
        <v>118</v>
      </c>
      <c r="G293" s="3" t="s">
        <v>780</v>
      </c>
      <c r="H293" s="2" t="s">
        <v>781</v>
      </c>
      <c r="I293" s="31">
        <v>2017</v>
      </c>
      <c r="J293" s="31" t="s">
        <v>769</v>
      </c>
      <c r="K293" s="27" t="s">
        <v>40</v>
      </c>
      <c r="L293" s="43" t="s">
        <v>765</v>
      </c>
      <c r="M293" s="3">
        <v>17</v>
      </c>
      <c r="N293" s="28"/>
      <c r="O293" s="28"/>
      <c r="P293" s="28"/>
      <c r="Q293" s="28"/>
      <c r="R293" s="28">
        <v>17</v>
      </c>
      <c r="S293" s="3">
        <v>16.905879</v>
      </c>
      <c r="T293" s="3" t="s">
        <v>42</v>
      </c>
      <c r="U293" s="3" t="s">
        <v>43</v>
      </c>
      <c r="V293" s="3" t="s">
        <v>780</v>
      </c>
      <c r="W293" s="3" t="s">
        <v>780</v>
      </c>
      <c r="Y293" s="3" t="s">
        <v>44</v>
      </c>
      <c r="Z293" s="2"/>
      <c r="AA293" s="42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</row>
    <row r="294" s="3" customFormat="1" ht="26.1" customHeight="1" spans="1:48">
      <c r="A294" s="3">
        <v>286</v>
      </c>
      <c r="B294" s="3" t="s">
        <v>782</v>
      </c>
      <c r="C294" s="3" t="s">
        <v>35</v>
      </c>
      <c r="D294" s="3" t="s">
        <v>118</v>
      </c>
      <c r="E294" s="3" t="s">
        <v>37</v>
      </c>
      <c r="F294" s="3" t="s">
        <v>118</v>
      </c>
      <c r="G294" s="3" t="s">
        <v>171</v>
      </c>
      <c r="H294" s="2" t="s">
        <v>783</v>
      </c>
      <c r="I294" s="31">
        <v>2017</v>
      </c>
      <c r="J294" s="31" t="s">
        <v>769</v>
      </c>
      <c r="K294" s="27" t="s">
        <v>40</v>
      </c>
      <c r="L294" s="43" t="s">
        <v>765</v>
      </c>
      <c r="M294" s="3">
        <v>79.7</v>
      </c>
      <c r="N294" s="28"/>
      <c r="O294" s="28"/>
      <c r="P294" s="28"/>
      <c r="Q294" s="28"/>
      <c r="R294" s="28">
        <v>79.7</v>
      </c>
      <c r="S294" s="34">
        <v>79.602083</v>
      </c>
      <c r="T294" s="3" t="s">
        <v>42</v>
      </c>
      <c r="U294" s="3" t="s">
        <v>43</v>
      </c>
      <c r="V294" s="3" t="s">
        <v>171</v>
      </c>
      <c r="W294" s="3" t="s">
        <v>171</v>
      </c>
      <c r="Y294" s="3" t="s">
        <v>44</v>
      </c>
      <c r="Z294" s="2"/>
      <c r="AA294" s="42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</row>
    <row r="295" s="3" customFormat="1" ht="26.1" customHeight="1" spans="1:48">
      <c r="A295" s="3">
        <v>287</v>
      </c>
      <c r="B295" s="3" t="s">
        <v>784</v>
      </c>
      <c r="C295" s="3" t="s">
        <v>35</v>
      </c>
      <c r="D295" s="3" t="s">
        <v>118</v>
      </c>
      <c r="E295" s="3" t="s">
        <v>37</v>
      </c>
      <c r="F295" s="3" t="s">
        <v>118</v>
      </c>
      <c r="G295" s="3" t="s">
        <v>752</v>
      </c>
      <c r="H295" s="2" t="s">
        <v>785</v>
      </c>
      <c r="I295" s="31">
        <v>2017</v>
      </c>
      <c r="J295" s="31" t="s">
        <v>769</v>
      </c>
      <c r="K295" s="27" t="s">
        <v>40</v>
      </c>
      <c r="L295" s="43" t="s">
        <v>765</v>
      </c>
      <c r="M295" s="3">
        <v>265.4514</v>
      </c>
      <c r="N295" s="28"/>
      <c r="O295" s="28"/>
      <c r="P295" s="28"/>
      <c r="Q295" s="28"/>
      <c r="R295" s="28">
        <v>265.4514</v>
      </c>
      <c r="S295" s="34">
        <v>255.6232</v>
      </c>
      <c r="T295" s="3" t="s">
        <v>42</v>
      </c>
      <c r="U295" s="3" t="s">
        <v>43</v>
      </c>
      <c r="V295" s="3" t="s">
        <v>752</v>
      </c>
      <c r="W295" s="3" t="s">
        <v>752</v>
      </c>
      <c r="Y295" s="3" t="s">
        <v>44</v>
      </c>
      <c r="Z295" s="2"/>
      <c r="AA295" s="42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</row>
    <row r="296" s="3" customFormat="1" ht="26.1" customHeight="1" spans="1:48">
      <c r="A296" s="3">
        <v>288</v>
      </c>
      <c r="B296" s="3" t="s">
        <v>786</v>
      </c>
      <c r="C296" s="3" t="s">
        <v>35</v>
      </c>
      <c r="D296" s="3" t="s">
        <v>147</v>
      </c>
      <c r="E296" s="3" t="s">
        <v>37</v>
      </c>
      <c r="F296" s="3" t="s">
        <v>147</v>
      </c>
      <c r="G296" s="3" t="s">
        <v>149</v>
      </c>
      <c r="H296" s="2" t="s">
        <v>787</v>
      </c>
      <c r="I296" s="31">
        <v>2017</v>
      </c>
      <c r="J296" s="31" t="s">
        <v>788</v>
      </c>
      <c r="K296" s="27" t="s">
        <v>214</v>
      </c>
      <c r="L296" s="43" t="s">
        <v>765</v>
      </c>
      <c r="M296" s="3">
        <v>110</v>
      </c>
      <c r="N296" s="28"/>
      <c r="O296" s="28"/>
      <c r="P296" s="28"/>
      <c r="Q296" s="28"/>
      <c r="R296" s="28">
        <v>110</v>
      </c>
      <c r="S296" s="34">
        <v>107.711088</v>
      </c>
      <c r="T296" s="3" t="s">
        <v>42</v>
      </c>
      <c r="U296" s="3" t="s">
        <v>43</v>
      </c>
      <c r="V296" s="3" t="s">
        <v>149</v>
      </c>
      <c r="W296" s="3" t="s">
        <v>149</v>
      </c>
      <c r="Y296" s="3" t="s">
        <v>44</v>
      </c>
      <c r="Z296" s="2"/>
      <c r="AA296" s="42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</row>
    <row r="297" s="3" customFormat="1" ht="26.1" customHeight="1" spans="1:48">
      <c r="A297" s="3">
        <v>289</v>
      </c>
      <c r="B297" s="3" t="s">
        <v>789</v>
      </c>
      <c r="C297" s="3" t="s">
        <v>35</v>
      </c>
      <c r="D297" s="3" t="s">
        <v>147</v>
      </c>
      <c r="E297" s="3" t="s">
        <v>37</v>
      </c>
      <c r="F297" s="3" t="s">
        <v>147</v>
      </c>
      <c r="G297" s="3" t="s">
        <v>500</v>
      </c>
      <c r="H297" s="2" t="s">
        <v>790</v>
      </c>
      <c r="I297" s="31">
        <v>2017</v>
      </c>
      <c r="J297" s="31" t="s">
        <v>769</v>
      </c>
      <c r="K297" s="27" t="s">
        <v>214</v>
      </c>
      <c r="L297" s="43" t="s">
        <v>765</v>
      </c>
      <c r="M297" s="3">
        <v>80</v>
      </c>
      <c r="N297" s="28"/>
      <c r="O297" s="28"/>
      <c r="P297" s="28"/>
      <c r="Q297" s="28"/>
      <c r="R297" s="28">
        <v>80</v>
      </c>
      <c r="S297" s="34">
        <v>78.357539</v>
      </c>
      <c r="T297" s="3" t="s">
        <v>42</v>
      </c>
      <c r="U297" s="3" t="s">
        <v>43</v>
      </c>
      <c r="V297" s="3" t="s">
        <v>500</v>
      </c>
      <c r="W297" s="3" t="s">
        <v>500</v>
      </c>
      <c r="Y297" s="3" t="s">
        <v>44</v>
      </c>
      <c r="Z297" s="2"/>
      <c r="AA297" s="42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</row>
    <row r="298" s="3" customFormat="1" ht="26.1" customHeight="1" spans="1:48">
      <c r="A298" s="3">
        <v>290</v>
      </c>
      <c r="B298" s="3" t="s">
        <v>791</v>
      </c>
      <c r="C298" s="3" t="s">
        <v>35</v>
      </c>
      <c r="D298" s="3" t="s">
        <v>147</v>
      </c>
      <c r="E298" s="3" t="s">
        <v>37</v>
      </c>
      <c r="F298" s="3" t="s">
        <v>147</v>
      </c>
      <c r="G298" s="3" t="s">
        <v>152</v>
      </c>
      <c r="H298" s="2" t="s">
        <v>792</v>
      </c>
      <c r="I298" s="31">
        <v>2017</v>
      </c>
      <c r="J298" s="31" t="s">
        <v>769</v>
      </c>
      <c r="K298" s="27" t="s">
        <v>214</v>
      </c>
      <c r="L298" s="43" t="s">
        <v>765</v>
      </c>
      <c r="M298" s="3">
        <v>70</v>
      </c>
      <c r="N298" s="28"/>
      <c r="O298" s="28"/>
      <c r="P298" s="28"/>
      <c r="Q298" s="28"/>
      <c r="R298" s="28">
        <v>70</v>
      </c>
      <c r="S298" s="34">
        <v>68.539499</v>
      </c>
      <c r="T298" s="3" t="s">
        <v>42</v>
      </c>
      <c r="U298" s="3" t="s">
        <v>43</v>
      </c>
      <c r="V298" s="3" t="s">
        <v>152</v>
      </c>
      <c r="W298" s="3" t="s">
        <v>152</v>
      </c>
      <c r="Y298" s="3" t="s">
        <v>44</v>
      </c>
      <c r="Z298" s="2"/>
      <c r="AA298" s="42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</row>
    <row r="299" s="3" customFormat="1" ht="26.1" customHeight="1" spans="1:48">
      <c r="A299" s="3">
        <v>291</v>
      </c>
      <c r="B299" s="3" t="s">
        <v>793</v>
      </c>
      <c r="C299" s="3" t="s">
        <v>35</v>
      </c>
      <c r="D299" s="3" t="s">
        <v>74</v>
      </c>
      <c r="E299" s="3" t="s">
        <v>37</v>
      </c>
      <c r="F299" s="3" t="s">
        <v>74</v>
      </c>
      <c r="G299" s="3" t="s">
        <v>75</v>
      </c>
      <c r="H299" s="45" t="s">
        <v>794</v>
      </c>
      <c r="I299" s="31">
        <v>2017</v>
      </c>
      <c r="J299" s="31" t="s">
        <v>769</v>
      </c>
      <c r="K299" s="27" t="s">
        <v>611</v>
      </c>
      <c r="L299" s="47" t="s">
        <v>795</v>
      </c>
      <c r="M299" s="3">
        <v>25</v>
      </c>
      <c r="N299" s="28"/>
      <c r="O299" s="28"/>
      <c r="P299" s="28"/>
      <c r="Q299" s="28"/>
      <c r="R299" s="28">
        <v>25</v>
      </c>
      <c r="S299" s="34">
        <v>25</v>
      </c>
      <c r="T299" s="3" t="s">
        <v>42</v>
      </c>
      <c r="U299" s="3" t="s">
        <v>43</v>
      </c>
      <c r="V299" s="3" t="s">
        <v>75</v>
      </c>
      <c r="W299" s="3" t="s">
        <v>75</v>
      </c>
      <c r="Y299" s="3" t="s">
        <v>44</v>
      </c>
      <c r="Z299" s="2"/>
      <c r="AA299" s="42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</row>
    <row r="300" s="3" customFormat="1" ht="26.1" customHeight="1" spans="1:48">
      <c r="A300" s="3">
        <v>292</v>
      </c>
      <c r="B300" s="3" t="s">
        <v>796</v>
      </c>
      <c r="C300" s="3" t="s">
        <v>35</v>
      </c>
      <c r="D300" s="3" t="s">
        <v>797</v>
      </c>
      <c r="E300" s="3" t="s">
        <v>37</v>
      </c>
      <c r="F300" s="3" t="s">
        <v>797</v>
      </c>
      <c r="G300" s="3" t="s">
        <v>469</v>
      </c>
      <c r="H300" s="45" t="s">
        <v>798</v>
      </c>
      <c r="I300" s="31">
        <v>2017</v>
      </c>
      <c r="J300" s="31" t="s">
        <v>772</v>
      </c>
      <c r="K300" s="27" t="s">
        <v>611</v>
      </c>
      <c r="L300" s="47" t="s">
        <v>795</v>
      </c>
      <c r="M300" s="3">
        <v>20</v>
      </c>
      <c r="N300" s="28"/>
      <c r="O300" s="28"/>
      <c r="P300" s="28"/>
      <c r="Q300" s="28"/>
      <c r="R300" s="28">
        <v>20</v>
      </c>
      <c r="S300" s="34">
        <v>19.925</v>
      </c>
      <c r="T300" s="3" t="s">
        <v>42</v>
      </c>
      <c r="U300" s="3" t="s">
        <v>43</v>
      </c>
      <c r="V300" s="3" t="s">
        <v>469</v>
      </c>
      <c r="W300" s="3" t="s">
        <v>469</v>
      </c>
      <c r="Y300" s="3" t="s">
        <v>44</v>
      </c>
      <c r="Z300" s="2"/>
      <c r="AA300" s="42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</row>
    <row r="301" s="3" customFormat="1" ht="26.1" customHeight="1" spans="1:48">
      <c r="A301" s="3">
        <v>293</v>
      </c>
      <c r="B301" s="2" t="s">
        <v>799</v>
      </c>
      <c r="C301" s="3" t="s">
        <v>35</v>
      </c>
      <c r="D301" s="3" t="s">
        <v>164</v>
      </c>
      <c r="E301" s="3" t="s">
        <v>37</v>
      </c>
      <c r="F301" s="3" t="s">
        <v>164</v>
      </c>
      <c r="G301" s="3" t="s">
        <v>572</v>
      </c>
      <c r="H301" s="2" t="s">
        <v>800</v>
      </c>
      <c r="I301" s="31">
        <v>2017</v>
      </c>
      <c r="J301" s="31" t="s">
        <v>772</v>
      </c>
      <c r="K301" s="27" t="s">
        <v>214</v>
      </c>
      <c r="L301" s="2" t="s">
        <v>801</v>
      </c>
      <c r="M301" s="3">
        <v>85</v>
      </c>
      <c r="N301" s="28"/>
      <c r="O301" s="28"/>
      <c r="P301" s="28"/>
      <c r="Q301" s="28"/>
      <c r="R301" s="28">
        <v>85</v>
      </c>
      <c r="S301" s="34">
        <v>84.001808</v>
      </c>
      <c r="T301" s="3" t="s">
        <v>42</v>
      </c>
      <c r="U301" s="3" t="s">
        <v>43</v>
      </c>
      <c r="V301" s="3" t="s">
        <v>572</v>
      </c>
      <c r="W301" s="3" t="s">
        <v>572</v>
      </c>
      <c r="Y301" s="3" t="s">
        <v>44</v>
      </c>
      <c r="Z301" s="2"/>
      <c r="AA301" s="42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</row>
    <row r="302" s="3" customFormat="1" ht="26.1" customHeight="1" spans="1:48">
      <c r="A302" s="3">
        <v>294</v>
      </c>
      <c r="B302" s="3" t="s">
        <v>802</v>
      </c>
      <c r="C302" s="3" t="s">
        <v>35</v>
      </c>
      <c r="D302" s="3" t="s">
        <v>129</v>
      </c>
      <c r="E302" s="3" t="s">
        <v>37</v>
      </c>
      <c r="F302" s="3" t="s">
        <v>129</v>
      </c>
      <c r="G302" s="3" t="s">
        <v>803</v>
      </c>
      <c r="H302" s="46" t="s">
        <v>804</v>
      </c>
      <c r="I302" s="31">
        <v>2017</v>
      </c>
      <c r="J302" s="31" t="s">
        <v>772</v>
      </c>
      <c r="K302" s="27" t="s">
        <v>40</v>
      </c>
      <c r="L302" s="2" t="s">
        <v>801</v>
      </c>
      <c r="M302" s="3">
        <v>93</v>
      </c>
      <c r="N302" s="28"/>
      <c r="O302" s="28"/>
      <c r="P302" s="28"/>
      <c r="Q302" s="28"/>
      <c r="R302" s="28">
        <v>93</v>
      </c>
      <c r="S302" s="34">
        <v>92.819211</v>
      </c>
      <c r="T302" s="3" t="s">
        <v>42</v>
      </c>
      <c r="U302" s="3" t="s">
        <v>43</v>
      </c>
      <c r="V302" s="3" t="s">
        <v>803</v>
      </c>
      <c r="W302" s="3" t="s">
        <v>803</v>
      </c>
      <c r="Y302" s="3" t="s">
        <v>44</v>
      </c>
      <c r="Z302" s="2"/>
      <c r="AA302" s="42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</row>
    <row r="303" s="3" customFormat="1" ht="26.1" customHeight="1" spans="1:48">
      <c r="A303" s="3">
        <v>295</v>
      </c>
      <c r="B303" s="3" t="s">
        <v>805</v>
      </c>
      <c r="C303" s="3" t="s">
        <v>35</v>
      </c>
      <c r="D303" s="3" t="s">
        <v>133</v>
      </c>
      <c r="E303" s="3" t="s">
        <v>37</v>
      </c>
      <c r="F303" s="3" t="s">
        <v>133</v>
      </c>
      <c r="G303" s="3" t="s">
        <v>134</v>
      </c>
      <c r="H303" s="2" t="s">
        <v>806</v>
      </c>
      <c r="I303" s="31">
        <v>2017</v>
      </c>
      <c r="J303" s="31" t="s">
        <v>772</v>
      </c>
      <c r="K303" s="27" t="s">
        <v>214</v>
      </c>
      <c r="L303" s="2" t="s">
        <v>801</v>
      </c>
      <c r="M303" s="3">
        <v>27</v>
      </c>
      <c r="N303" s="28"/>
      <c r="O303" s="28"/>
      <c r="P303" s="28"/>
      <c r="Q303" s="28"/>
      <c r="R303" s="28">
        <v>27</v>
      </c>
      <c r="S303" s="34">
        <v>26.98726</v>
      </c>
      <c r="T303" s="3" t="s">
        <v>42</v>
      </c>
      <c r="U303" s="3" t="s">
        <v>43</v>
      </c>
      <c r="V303" s="3" t="s">
        <v>134</v>
      </c>
      <c r="W303" s="3" t="s">
        <v>134</v>
      </c>
      <c r="Y303" s="3" t="s">
        <v>44</v>
      </c>
      <c r="Z303" s="2"/>
      <c r="AA303" s="42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</row>
    <row r="304" s="3" customFormat="1" ht="26.1" customHeight="1" spans="1:48">
      <c r="A304" s="3">
        <v>296</v>
      </c>
      <c r="B304" s="3" t="s">
        <v>807</v>
      </c>
      <c r="C304" s="3" t="s">
        <v>35</v>
      </c>
      <c r="D304" s="3" t="s">
        <v>133</v>
      </c>
      <c r="E304" s="3" t="s">
        <v>37</v>
      </c>
      <c r="F304" s="3" t="s">
        <v>133</v>
      </c>
      <c r="G304" s="3" t="s">
        <v>808</v>
      </c>
      <c r="H304" s="2" t="s">
        <v>809</v>
      </c>
      <c r="I304" s="31">
        <v>2017</v>
      </c>
      <c r="J304" s="31" t="s">
        <v>772</v>
      </c>
      <c r="K304" s="27" t="s">
        <v>214</v>
      </c>
      <c r="L304" s="2" t="s">
        <v>801</v>
      </c>
      <c r="M304" s="3">
        <v>40</v>
      </c>
      <c r="N304" s="28"/>
      <c r="O304" s="28"/>
      <c r="P304" s="28"/>
      <c r="Q304" s="28"/>
      <c r="R304" s="28">
        <v>40</v>
      </c>
      <c r="S304" s="34">
        <v>39.986206</v>
      </c>
      <c r="T304" s="3" t="s">
        <v>42</v>
      </c>
      <c r="U304" s="3" t="s">
        <v>43</v>
      </c>
      <c r="V304" s="3" t="s">
        <v>808</v>
      </c>
      <c r="W304" s="3" t="s">
        <v>808</v>
      </c>
      <c r="Y304" s="3" t="s">
        <v>44</v>
      </c>
      <c r="Z304" s="2"/>
      <c r="AA304" s="42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</row>
    <row r="305" s="3" customFormat="1" ht="26.1" customHeight="1" spans="1:48">
      <c r="A305" s="3">
        <v>297</v>
      </c>
      <c r="B305" s="3" t="s">
        <v>810</v>
      </c>
      <c r="C305" s="3" t="s">
        <v>35</v>
      </c>
      <c r="D305" s="3" t="s">
        <v>201</v>
      </c>
      <c r="E305" s="3" t="s">
        <v>37</v>
      </c>
      <c r="F305" s="3" t="s">
        <v>201</v>
      </c>
      <c r="G305" s="3" t="s">
        <v>811</v>
      </c>
      <c r="H305" s="2" t="s">
        <v>812</v>
      </c>
      <c r="I305" s="31">
        <v>2017</v>
      </c>
      <c r="J305" s="48" t="s">
        <v>772</v>
      </c>
      <c r="K305" s="27" t="s">
        <v>214</v>
      </c>
      <c r="L305" s="49" t="s">
        <v>813</v>
      </c>
      <c r="M305" s="3">
        <v>45</v>
      </c>
      <c r="N305" s="28"/>
      <c r="O305" s="28"/>
      <c r="P305" s="28"/>
      <c r="Q305" s="28"/>
      <c r="R305" s="28">
        <v>45</v>
      </c>
      <c r="S305" s="34">
        <v>44.95</v>
      </c>
      <c r="T305" s="3" t="s">
        <v>42</v>
      </c>
      <c r="U305" s="3" t="s">
        <v>43</v>
      </c>
      <c r="V305" s="3" t="s">
        <v>811</v>
      </c>
      <c r="W305" s="3" t="s">
        <v>811</v>
      </c>
      <c r="Y305" s="3" t="s">
        <v>44</v>
      </c>
      <c r="Z305" s="2"/>
      <c r="AA305" s="42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</row>
    <row r="306" s="3" customFormat="1" ht="26.1" customHeight="1" spans="1:48">
      <c r="A306" s="3">
        <v>298</v>
      </c>
      <c r="B306" s="3" t="s">
        <v>814</v>
      </c>
      <c r="C306" s="3" t="s">
        <v>35</v>
      </c>
      <c r="D306" s="3" t="s">
        <v>201</v>
      </c>
      <c r="E306" s="3" t="s">
        <v>37</v>
      </c>
      <c r="F306" s="3" t="s">
        <v>201</v>
      </c>
      <c r="G306" s="3" t="s">
        <v>451</v>
      </c>
      <c r="H306" s="43" t="s">
        <v>815</v>
      </c>
      <c r="I306" s="31">
        <v>2018</v>
      </c>
      <c r="J306" s="30">
        <v>2018.1</v>
      </c>
      <c r="K306" s="27" t="s">
        <v>214</v>
      </c>
      <c r="L306" s="34" t="s">
        <v>816</v>
      </c>
      <c r="M306" s="3">
        <v>81</v>
      </c>
      <c r="N306" s="28"/>
      <c r="O306" s="28"/>
      <c r="P306" s="28"/>
      <c r="Q306" s="28"/>
      <c r="R306" s="28">
        <v>81</v>
      </c>
      <c r="S306" s="34">
        <v>79.875573</v>
      </c>
      <c r="T306" s="3" t="s">
        <v>42</v>
      </c>
      <c r="U306" s="3" t="s">
        <v>43</v>
      </c>
      <c r="V306" s="3" t="s">
        <v>451</v>
      </c>
      <c r="W306" s="3" t="s">
        <v>451</v>
      </c>
      <c r="Y306" s="3" t="s">
        <v>44</v>
      </c>
      <c r="Z306" s="2"/>
      <c r="AA306" s="42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</row>
    <row r="307" s="3" customFormat="1" ht="26.1" customHeight="1" spans="1:48">
      <c r="A307" s="3">
        <v>299</v>
      </c>
      <c r="B307" s="3" t="s">
        <v>817</v>
      </c>
      <c r="C307" s="3" t="s">
        <v>35</v>
      </c>
      <c r="D307" s="3" t="s">
        <v>92</v>
      </c>
      <c r="E307" s="3" t="s">
        <v>37</v>
      </c>
      <c r="F307" s="3" t="s">
        <v>92</v>
      </c>
      <c r="G307" s="2" t="s">
        <v>818</v>
      </c>
      <c r="H307" s="2" t="s">
        <v>819</v>
      </c>
      <c r="I307" s="31">
        <v>2018</v>
      </c>
      <c r="J307" s="27">
        <v>2019.07</v>
      </c>
      <c r="K307" s="27" t="s">
        <v>49</v>
      </c>
      <c r="L307" s="34" t="s">
        <v>816</v>
      </c>
      <c r="M307" s="3">
        <v>55</v>
      </c>
      <c r="N307" s="28"/>
      <c r="O307" s="28"/>
      <c r="P307" s="28"/>
      <c r="Q307" s="28"/>
      <c r="R307" s="28">
        <v>55</v>
      </c>
      <c r="S307" s="34">
        <v>54.877231</v>
      </c>
      <c r="T307" s="3" t="s">
        <v>42</v>
      </c>
      <c r="U307" s="3" t="s">
        <v>43</v>
      </c>
      <c r="V307" s="3" t="s">
        <v>818</v>
      </c>
      <c r="W307" s="3" t="s">
        <v>818</v>
      </c>
      <c r="Y307" s="3" t="s">
        <v>44</v>
      </c>
      <c r="Z307" s="2"/>
      <c r="AA307" s="42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</row>
    <row r="308" s="3" customFormat="1" ht="26.1" customHeight="1" spans="1:48">
      <c r="A308" s="3">
        <v>300</v>
      </c>
      <c r="B308" s="3" t="s">
        <v>820</v>
      </c>
      <c r="C308" s="3" t="s">
        <v>35</v>
      </c>
      <c r="D308" s="3" t="s">
        <v>100</v>
      </c>
      <c r="E308" s="3" t="s">
        <v>37</v>
      </c>
      <c r="F308" s="3" t="s">
        <v>100</v>
      </c>
      <c r="G308" s="3" t="s">
        <v>101</v>
      </c>
      <c r="H308" s="2" t="s">
        <v>821</v>
      </c>
      <c r="I308" s="31">
        <v>2018</v>
      </c>
      <c r="J308" s="27">
        <v>2018.09</v>
      </c>
      <c r="K308" s="27" t="s">
        <v>49</v>
      </c>
      <c r="L308" s="50" t="s">
        <v>822</v>
      </c>
      <c r="M308" s="3">
        <v>65</v>
      </c>
      <c r="N308" s="28"/>
      <c r="O308" s="28"/>
      <c r="P308" s="28"/>
      <c r="Q308" s="28"/>
      <c r="R308" s="28">
        <v>65</v>
      </c>
      <c r="S308" s="34">
        <v>64.879548</v>
      </c>
      <c r="T308" s="3" t="s">
        <v>42</v>
      </c>
      <c r="U308" s="3" t="s">
        <v>43</v>
      </c>
      <c r="V308" s="3" t="s">
        <v>101</v>
      </c>
      <c r="W308" s="3" t="s">
        <v>101</v>
      </c>
      <c r="Y308" s="3" t="s">
        <v>44</v>
      </c>
      <c r="Z308" s="2"/>
      <c r="AA308" s="42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</row>
    <row r="309" s="3" customFormat="1" ht="26.1" customHeight="1" spans="1:48">
      <c r="A309" s="3">
        <v>301</v>
      </c>
      <c r="B309" s="3" t="s">
        <v>823</v>
      </c>
      <c r="C309" s="3" t="s">
        <v>35</v>
      </c>
      <c r="D309" s="3" t="s">
        <v>201</v>
      </c>
      <c r="E309" s="3" t="s">
        <v>37</v>
      </c>
      <c r="F309" s="3" t="s">
        <v>201</v>
      </c>
      <c r="G309" s="2" t="s">
        <v>692</v>
      </c>
      <c r="H309" s="2" t="s">
        <v>824</v>
      </c>
      <c r="I309" s="31">
        <v>2018</v>
      </c>
      <c r="J309" s="27">
        <v>2018.09</v>
      </c>
      <c r="K309" s="27" t="s">
        <v>49</v>
      </c>
      <c r="L309" s="50" t="s">
        <v>822</v>
      </c>
      <c r="M309" s="3">
        <v>65</v>
      </c>
      <c r="N309" s="28"/>
      <c r="O309" s="28"/>
      <c r="P309" s="28"/>
      <c r="Q309" s="28"/>
      <c r="R309" s="28">
        <v>65</v>
      </c>
      <c r="S309" s="34">
        <v>64.894217</v>
      </c>
      <c r="T309" s="3" t="s">
        <v>42</v>
      </c>
      <c r="U309" s="3" t="s">
        <v>43</v>
      </c>
      <c r="V309" s="3" t="s">
        <v>692</v>
      </c>
      <c r="W309" s="3" t="s">
        <v>692</v>
      </c>
      <c r="Y309" s="3" t="s">
        <v>44</v>
      </c>
      <c r="Z309" s="2"/>
      <c r="AA309" s="42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</row>
    <row r="310" s="3" customFormat="1" ht="26.1" customHeight="1" spans="1:48">
      <c r="A310" s="3">
        <v>302</v>
      </c>
      <c r="B310" s="3" t="s">
        <v>825</v>
      </c>
      <c r="C310" s="3" t="s">
        <v>35</v>
      </c>
      <c r="D310" s="3" t="s">
        <v>266</v>
      </c>
      <c r="E310" s="3" t="s">
        <v>37</v>
      </c>
      <c r="F310" s="3" t="s">
        <v>266</v>
      </c>
      <c r="G310" s="3" t="s">
        <v>826</v>
      </c>
      <c r="H310" s="2" t="s">
        <v>827</v>
      </c>
      <c r="I310" s="31">
        <v>2018</v>
      </c>
      <c r="J310" s="27">
        <v>2018.09</v>
      </c>
      <c r="K310" s="27" t="s">
        <v>40</v>
      </c>
      <c r="L310" s="50" t="s">
        <v>822</v>
      </c>
      <c r="M310" s="3">
        <v>30.5</v>
      </c>
      <c r="N310" s="28"/>
      <c r="O310" s="28"/>
      <c r="P310" s="28"/>
      <c r="Q310" s="28"/>
      <c r="R310" s="28">
        <v>30.5</v>
      </c>
      <c r="S310" s="34">
        <v>30.446356</v>
      </c>
      <c r="T310" s="3" t="s">
        <v>42</v>
      </c>
      <c r="U310" s="3" t="s">
        <v>43</v>
      </c>
      <c r="V310" s="3" t="s">
        <v>826</v>
      </c>
      <c r="W310" s="3" t="s">
        <v>826</v>
      </c>
      <c r="Y310" s="3" t="s">
        <v>44</v>
      </c>
      <c r="Z310" s="2"/>
      <c r="AA310" s="42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</row>
    <row r="311" s="3" customFormat="1" ht="26.1" customHeight="1" spans="1:48">
      <c r="A311" s="3">
        <v>303</v>
      </c>
      <c r="B311" s="3" t="s">
        <v>828</v>
      </c>
      <c r="C311" s="3" t="s">
        <v>35</v>
      </c>
      <c r="D311" s="3" t="s">
        <v>164</v>
      </c>
      <c r="E311" s="3" t="s">
        <v>37</v>
      </c>
      <c r="F311" s="3" t="s">
        <v>164</v>
      </c>
      <c r="G311" s="3" t="s">
        <v>356</v>
      </c>
      <c r="H311" s="2" t="s">
        <v>829</v>
      </c>
      <c r="I311" s="31">
        <v>2018</v>
      </c>
      <c r="J311" s="27">
        <v>2018.09</v>
      </c>
      <c r="K311" s="27" t="s">
        <v>40</v>
      </c>
      <c r="L311" s="50" t="s">
        <v>822</v>
      </c>
      <c r="M311" s="3">
        <v>52.15</v>
      </c>
      <c r="N311" s="28"/>
      <c r="O311" s="28"/>
      <c r="P311" s="28"/>
      <c r="Q311" s="28"/>
      <c r="R311" s="28">
        <v>52.15</v>
      </c>
      <c r="S311" s="34">
        <v>52.091711</v>
      </c>
      <c r="T311" s="3" t="s">
        <v>42</v>
      </c>
      <c r="U311" s="3" t="s">
        <v>43</v>
      </c>
      <c r="V311" s="3" t="s">
        <v>356</v>
      </c>
      <c r="W311" s="3" t="s">
        <v>356</v>
      </c>
      <c r="Y311" s="3" t="s">
        <v>44</v>
      </c>
      <c r="Z311" s="2"/>
      <c r="AA311" s="42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</row>
    <row r="312" s="3" customFormat="1" ht="26.1" customHeight="1" spans="1:48">
      <c r="A312" s="3">
        <v>304</v>
      </c>
      <c r="B312" s="3" t="s">
        <v>830</v>
      </c>
      <c r="C312" s="3" t="s">
        <v>35</v>
      </c>
      <c r="D312" s="3" t="s">
        <v>407</v>
      </c>
      <c r="E312" s="3" t="s">
        <v>37</v>
      </c>
      <c r="F312" s="3" t="s">
        <v>407</v>
      </c>
      <c r="G312" s="3" t="s">
        <v>655</v>
      </c>
      <c r="H312" s="2" t="s">
        <v>831</v>
      </c>
      <c r="I312" s="31">
        <v>2018</v>
      </c>
      <c r="J312" s="27">
        <v>2018.09</v>
      </c>
      <c r="K312" s="27" t="s">
        <v>40</v>
      </c>
      <c r="L312" s="50" t="s">
        <v>822</v>
      </c>
      <c r="M312" s="3">
        <v>8</v>
      </c>
      <c r="N312" s="28"/>
      <c r="O312" s="28"/>
      <c r="P312" s="28"/>
      <c r="Q312" s="28"/>
      <c r="R312" s="28">
        <v>8</v>
      </c>
      <c r="S312" s="34">
        <v>7.870218</v>
      </c>
      <c r="T312" s="3" t="s">
        <v>42</v>
      </c>
      <c r="U312" s="3" t="s">
        <v>43</v>
      </c>
      <c r="V312" s="3" t="s">
        <v>655</v>
      </c>
      <c r="W312" s="3" t="s">
        <v>655</v>
      </c>
      <c r="Y312" s="3" t="s">
        <v>44</v>
      </c>
      <c r="Z312" s="2"/>
      <c r="AA312" s="42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</row>
    <row r="313" s="3" customFormat="1" ht="26.1" customHeight="1" spans="1:48">
      <c r="A313" s="3">
        <v>305</v>
      </c>
      <c r="B313" s="3" t="s">
        <v>832</v>
      </c>
      <c r="C313" s="3" t="s">
        <v>35</v>
      </c>
      <c r="D313" s="3" t="s">
        <v>147</v>
      </c>
      <c r="E313" s="3" t="s">
        <v>37</v>
      </c>
      <c r="F313" s="3" t="s">
        <v>147</v>
      </c>
      <c r="G313" s="3" t="s">
        <v>152</v>
      </c>
      <c r="H313" s="2" t="s">
        <v>833</v>
      </c>
      <c r="I313" s="31">
        <v>2018</v>
      </c>
      <c r="J313" s="27">
        <v>2018.09</v>
      </c>
      <c r="K313" s="27" t="s">
        <v>40</v>
      </c>
      <c r="L313" s="50" t="s">
        <v>822</v>
      </c>
      <c r="M313" s="3">
        <v>7</v>
      </c>
      <c r="N313" s="28"/>
      <c r="O313" s="28"/>
      <c r="P313" s="28"/>
      <c r="Q313" s="28"/>
      <c r="R313" s="28">
        <v>7</v>
      </c>
      <c r="S313" s="34">
        <v>6.840607</v>
      </c>
      <c r="T313" s="3" t="s">
        <v>42</v>
      </c>
      <c r="U313" s="3" t="s">
        <v>43</v>
      </c>
      <c r="V313" s="3" t="s">
        <v>152</v>
      </c>
      <c r="W313" s="3" t="s">
        <v>152</v>
      </c>
      <c r="Y313" s="3" t="s">
        <v>44</v>
      </c>
      <c r="Z313" s="2"/>
      <c r="AA313" s="42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</row>
    <row r="314" s="3" customFormat="1" ht="26.1" customHeight="1" spans="1:48">
      <c r="A314" s="3">
        <v>306</v>
      </c>
      <c r="B314" s="3" t="s">
        <v>834</v>
      </c>
      <c r="C314" s="3" t="s">
        <v>35</v>
      </c>
      <c r="D314" s="3" t="s">
        <v>252</v>
      </c>
      <c r="E314" s="3" t="s">
        <v>37</v>
      </c>
      <c r="F314" s="3" t="s">
        <v>252</v>
      </c>
      <c r="G314" s="3" t="s">
        <v>835</v>
      </c>
      <c r="H314" s="2" t="s">
        <v>836</v>
      </c>
      <c r="I314" s="31">
        <v>2018</v>
      </c>
      <c r="J314" s="27">
        <v>2018.09</v>
      </c>
      <c r="K314" s="27" t="s">
        <v>49</v>
      </c>
      <c r="L314" s="50" t="s">
        <v>822</v>
      </c>
      <c r="M314" s="3">
        <v>70</v>
      </c>
      <c r="N314" s="28"/>
      <c r="O314" s="28"/>
      <c r="P314" s="28"/>
      <c r="Q314" s="28"/>
      <c r="R314" s="28">
        <v>70</v>
      </c>
      <c r="S314" s="35">
        <v>69.921343</v>
      </c>
      <c r="T314" s="3" t="s">
        <v>42</v>
      </c>
      <c r="U314" s="3" t="s">
        <v>43</v>
      </c>
      <c r="V314" s="3" t="s">
        <v>835</v>
      </c>
      <c r="W314" s="3" t="s">
        <v>835</v>
      </c>
      <c r="Y314" s="3" t="s">
        <v>44</v>
      </c>
      <c r="Z314" s="2"/>
      <c r="AA314" s="42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</row>
    <row r="315" s="3" customFormat="1" ht="26.1" customHeight="1" spans="1:48">
      <c r="A315" s="3">
        <v>307</v>
      </c>
      <c r="B315" s="2" t="s">
        <v>837</v>
      </c>
      <c r="C315" s="3" t="s">
        <v>35</v>
      </c>
      <c r="D315" s="3" t="s">
        <v>46</v>
      </c>
      <c r="E315" s="3" t="s">
        <v>37</v>
      </c>
      <c r="F315" s="34" t="s">
        <v>46</v>
      </c>
      <c r="G315" s="34" t="s">
        <v>742</v>
      </c>
      <c r="H315" s="46" t="s">
        <v>838</v>
      </c>
      <c r="I315" s="27">
        <v>2019</v>
      </c>
      <c r="J315" s="31" t="s">
        <v>839</v>
      </c>
      <c r="K315" s="27" t="s">
        <v>40</v>
      </c>
      <c r="L315" s="47" t="s">
        <v>840</v>
      </c>
      <c r="M315" s="3">
        <v>110</v>
      </c>
      <c r="N315" s="28"/>
      <c r="O315" s="28"/>
      <c r="P315" s="28"/>
      <c r="Q315" s="28"/>
      <c r="R315" s="28">
        <v>110</v>
      </c>
      <c r="S315" s="34">
        <v>109.957275</v>
      </c>
      <c r="T315" s="3" t="s">
        <v>42</v>
      </c>
      <c r="U315" s="3" t="s">
        <v>43</v>
      </c>
      <c r="V315" s="3" t="s">
        <v>742</v>
      </c>
      <c r="W315" s="3" t="s">
        <v>742</v>
      </c>
      <c r="Y315" s="3" t="s">
        <v>44</v>
      </c>
      <c r="Z315" s="2"/>
      <c r="AA315" s="42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</row>
    <row r="316" s="3" customFormat="1" ht="26.1" customHeight="1" spans="1:48">
      <c r="A316" s="3">
        <v>308</v>
      </c>
      <c r="B316" s="46" t="s">
        <v>841</v>
      </c>
      <c r="C316" s="3" t="s">
        <v>35</v>
      </c>
      <c r="D316" s="3" t="s">
        <v>201</v>
      </c>
      <c r="E316" s="3" t="s">
        <v>37</v>
      </c>
      <c r="F316" s="34" t="s">
        <v>201</v>
      </c>
      <c r="G316" s="34" t="s">
        <v>224</v>
      </c>
      <c r="H316" s="46" t="s">
        <v>842</v>
      </c>
      <c r="I316" s="27">
        <v>2019</v>
      </c>
      <c r="J316" s="31" t="s">
        <v>839</v>
      </c>
      <c r="K316" s="27" t="s">
        <v>40</v>
      </c>
      <c r="L316" s="47" t="s">
        <v>840</v>
      </c>
      <c r="M316" s="3">
        <v>19</v>
      </c>
      <c r="N316" s="28"/>
      <c r="O316" s="28"/>
      <c r="P316" s="28"/>
      <c r="Q316" s="28"/>
      <c r="R316" s="28">
        <v>19</v>
      </c>
      <c r="S316" s="34">
        <v>18.930085</v>
      </c>
      <c r="T316" s="3" t="s">
        <v>42</v>
      </c>
      <c r="U316" s="3" t="s">
        <v>43</v>
      </c>
      <c r="V316" s="3" t="s">
        <v>224</v>
      </c>
      <c r="W316" s="3" t="s">
        <v>224</v>
      </c>
      <c r="Y316" s="3" t="s">
        <v>44</v>
      </c>
      <c r="Z316" s="2"/>
      <c r="AA316" s="42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</row>
    <row r="317" s="3" customFormat="1" ht="26.1" customHeight="1" spans="1:48">
      <c r="A317" s="3">
        <v>309</v>
      </c>
      <c r="B317" s="46" t="s">
        <v>843</v>
      </c>
      <c r="C317" s="3" t="s">
        <v>35</v>
      </c>
      <c r="D317" s="3" t="s">
        <v>252</v>
      </c>
      <c r="E317" s="3" t="s">
        <v>37</v>
      </c>
      <c r="F317" s="34" t="s">
        <v>252</v>
      </c>
      <c r="G317" s="34" t="s">
        <v>604</v>
      </c>
      <c r="H317" s="46" t="s">
        <v>843</v>
      </c>
      <c r="I317" s="27">
        <v>2019</v>
      </c>
      <c r="J317" s="31">
        <v>2019.8</v>
      </c>
      <c r="K317" s="27" t="s">
        <v>40</v>
      </c>
      <c r="L317" s="47" t="s">
        <v>840</v>
      </c>
      <c r="M317" s="3">
        <v>27</v>
      </c>
      <c r="N317" s="28"/>
      <c r="O317" s="28"/>
      <c r="P317" s="28"/>
      <c r="Q317" s="28"/>
      <c r="R317" s="28">
        <v>27</v>
      </c>
      <c r="S317" s="34">
        <v>25.630187</v>
      </c>
      <c r="T317" s="3" t="s">
        <v>42</v>
      </c>
      <c r="U317" s="3" t="s">
        <v>43</v>
      </c>
      <c r="V317" s="3" t="s">
        <v>604</v>
      </c>
      <c r="W317" s="3" t="s">
        <v>604</v>
      </c>
      <c r="Y317" s="3" t="s">
        <v>44</v>
      </c>
      <c r="Z317" s="2"/>
      <c r="AA317" s="42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</row>
    <row r="318" s="3" customFormat="1" ht="26.1" customHeight="1" spans="1:48">
      <c r="A318" s="3">
        <v>310</v>
      </c>
      <c r="B318" s="46" t="s">
        <v>844</v>
      </c>
      <c r="C318" s="3" t="s">
        <v>35</v>
      </c>
      <c r="D318" s="3" t="s">
        <v>147</v>
      </c>
      <c r="E318" s="3" t="s">
        <v>37</v>
      </c>
      <c r="F318" s="3" t="s">
        <v>147</v>
      </c>
      <c r="G318" s="3" t="s">
        <v>149</v>
      </c>
      <c r="H318" s="46" t="s">
        <v>844</v>
      </c>
      <c r="I318" s="27">
        <v>2019</v>
      </c>
      <c r="J318" s="31" t="s">
        <v>839</v>
      </c>
      <c r="K318" s="27" t="s">
        <v>214</v>
      </c>
      <c r="L318" s="47" t="s">
        <v>840</v>
      </c>
      <c r="M318" s="3">
        <v>243</v>
      </c>
      <c r="N318" s="28"/>
      <c r="O318" s="28"/>
      <c r="P318" s="28"/>
      <c r="Q318" s="28"/>
      <c r="R318" s="28">
        <v>243</v>
      </c>
      <c r="S318" s="34">
        <v>242.81375</v>
      </c>
      <c r="T318" s="3" t="s">
        <v>42</v>
      </c>
      <c r="U318" s="3" t="s">
        <v>43</v>
      </c>
      <c r="V318" s="3" t="s">
        <v>149</v>
      </c>
      <c r="W318" s="3" t="s">
        <v>149</v>
      </c>
      <c r="Y318" s="3" t="s">
        <v>44</v>
      </c>
      <c r="Z318" s="2"/>
      <c r="AA318" s="42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</row>
    <row r="319" s="3" customFormat="1" ht="26.1" customHeight="1" spans="1:48">
      <c r="A319" s="3">
        <v>311</v>
      </c>
      <c r="B319" s="2" t="s">
        <v>845</v>
      </c>
      <c r="C319" s="3" t="s">
        <v>35</v>
      </c>
      <c r="D319" s="3" t="s">
        <v>92</v>
      </c>
      <c r="E319" s="3" t="s">
        <v>37</v>
      </c>
      <c r="F319" s="3" t="s">
        <v>92</v>
      </c>
      <c r="G319" s="3" t="s">
        <v>205</v>
      </c>
      <c r="H319" s="2" t="s">
        <v>845</v>
      </c>
      <c r="I319" s="27">
        <v>2019</v>
      </c>
      <c r="J319" s="31" t="s">
        <v>839</v>
      </c>
      <c r="K319" s="27" t="s">
        <v>214</v>
      </c>
      <c r="L319" s="47" t="s">
        <v>840</v>
      </c>
      <c r="M319" s="3">
        <v>71</v>
      </c>
      <c r="N319" s="28"/>
      <c r="O319" s="28"/>
      <c r="P319" s="28"/>
      <c r="Q319" s="28"/>
      <c r="R319" s="28">
        <v>71</v>
      </c>
      <c r="S319" s="34">
        <v>70.939546</v>
      </c>
      <c r="T319" s="3" t="s">
        <v>42</v>
      </c>
      <c r="U319" s="3" t="s">
        <v>43</v>
      </c>
      <c r="V319" s="3" t="s">
        <v>205</v>
      </c>
      <c r="W319" s="3" t="s">
        <v>205</v>
      </c>
      <c r="Y319" s="3" t="s">
        <v>44</v>
      </c>
      <c r="Z319" s="2"/>
      <c r="AA319" s="42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</row>
    <row r="320" s="3" customFormat="1" ht="26.1" customHeight="1" spans="1:48">
      <c r="A320" s="3">
        <v>312</v>
      </c>
      <c r="B320" s="46" t="s">
        <v>846</v>
      </c>
      <c r="C320" s="3" t="s">
        <v>35</v>
      </c>
      <c r="D320" s="3" t="s">
        <v>266</v>
      </c>
      <c r="E320" s="3" t="s">
        <v>37</v>
      </c>
      <c r="F320" s="3" t="s">
        <v>266</v>
      </c>
      <c r="G320" s="3" t="s">
        <v>847</v>
      </c>
      <c r="H320" s="46" t="s">
        <v>846</v>
      </c>
      <c r="I320" s="27">
        <v>2019</v>
      </c>
      <c r="J320" s="31" t="s">
        <v>839</v>
      </c>
      <c r="K320" s="27" t="s">
        <v>214</v>
      </c>
      <c r="L320" s="47" t="s">
        <v>840</v>
      </c>
      <c r="M320" s="3">
        <v>63</v>
      </c>
      <c r="N320" s="28"/>
      <c r="O320" s="28"/>
      <c r="P320" s="28"/>
      <c r="Q320" s="28"/>
      <c r="R320" s="28">
        <v>63</v>
      </c>
      <c r="S320" s="34">
        <v>62.951108</v>
      </c>
      <c r="T320" s="3" t="s">
        <v>42</v>
      </c>
      <c r="U320" s="3" t="s">
        <v>43</v>
      </c>
      <c r="V320" s="3" t="s">
        <v>847</v>
      </c>
      <c r="W320" s="3" t="s">
        <v>847</v>
      </c>
      <c r="Y320" s="3" t="s">
        <v>44</v>
      </c>
      <c r="Z320" s="2"/>
      <c r="AA320" s="42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</row>
    <row r="321" s="3" customFormat="1" ht="26.1" customHeight="1" spans="1:48">
      <c r="A321" s="3">
        <v>313</v>
      </c>
      <c r="B321" s="2" t="s">
        <v>848</v>
      </c>
      <c r="C321" s="3" t="s">
        <v>35</v>
      </c>
      <c r="D321" s="3" t="s">
        <v>54</v>
      </c>
      <c r="E321" s="3" t="s">
        <v>37</v>
      </c>
      <c r="F321" s="3" t="s">
        <v>54</v>
      </c>
      <c r="G321" s="3" t="s">
        <v>55</v>
      </c>
      <c r="H321" s="2" t="s">
        <v>849</v>
      </c>
      <c r="I321" s="27">
        <v>2019</v>
      </c>
      <c r="J321" s="31" t="s">
        <v>850</v>
      </c>
      <c r="K321" s="27" t="s">
        <v>40</v>
      </c>
      <c r="L321" s="47" t="s">
        <v>851</v>
      </c>
      <c r="M321" s="3">
        <v>145.2</v>
      </c>
      <c r="N321" s="28"/>
      <c r="O321" s="28"/>
      <c r="P321" s="28"/>
      <c r="Q321" s="28"/>
      <c r="R321" s="28">
        <v>145.2</v>
      </c>
      <c r="S321" s="34">
        <v>144.9814</v>
      </c>
      <c r="T321" s="3" t="s">
        <v>42</v>
      </c>
      <c r="U321" s="3" t="s">
        <v>43</v>
      </c>
      <c r="V321" s="3" t="s">
        <v>55</v>
      </c>
      <c r="W321" s="3" t="s">
        <v>55</v>
      </c>
      <c r="Y321" s="3" t="s">
        <v>44</v>
      </c>
      <c r="Z321" s="2"/>
      <c r="AA321" s="42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</row>
    <row r="322" s="3" customFormat="1" ht="26.1" customHeight="1" spans="1:48">
      <c r="A322" s="3">
        <v>314</v>
      </c>
      <c r="B322" s="2" t="s">
        <v>852</v>
      </c>
      <c r="C322" s="3" t="s">
        <v>35</v>
      </c>
      <c r="D322" s="3" t="s">
        <v>54</v>
      </c>
      <c r="E322" s="3" t="s">
        <v>37</v>
      </c>
      <c r="F322" s="3" t="s">
        <v>54</v>
      </c>
      <c r="G322" s="3" t="s">
        <v>161</v>
      </c>
      <c r="H322" s="2" t="s">
        <v>853</v>
      </c>
      <c r="I322" s="27">
        <v>2019</v>
      </c>
      <c r="J322" s="31" t="s">
        <v>854</v>
      </c>
      <c r="K322" s="27" t="s">
        <v>40</v>
      </c>
      <c r="L322" s="47" t="s">
        <v>851</v>
      </c>
      <c r="M322" s="3">
        <v>160</v>
      </c>
      <c r="N322" s="28"/>
      <c r="O322" s="28"/>
      <c r="P322" s="28"/>
      <c r="Q322" s="28"/>
      <c r="R322" s="28">
        <v>160</v>
      </c>
      <c r="S322" s="34">
        <v>159.9935</v>
      </c>
      <c r="T322" s="3" t="s">
        <v>42</v>
      </c>
      <c r="U322" s="3" t="s">
        <v>43</v>
      </c>
      <c r="V322" s="3" t="s">
        <v>161</v>
      </c>
      <c r="W322" s="3" t="s">
        <v>161</v>
      </c>
      <c r="Y322" s="3" t="s">
        <v>44</v>
      </c>
      <c r="Z322" s="2"/>
      <c r="AA322" s="42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</row>
    <row r="323" s="3" customFormat="1" ht="26.1" customHeight="1" spans="1:48">
      <c r="A323" s="3">
        <v>315</v>
      </c>
      <c r="B323" s="2" t="s">
        <v>855</v>
      </c>
      <c r="C323" s="3" t="s">
        <v>35</v>
      </c>
      <c r="D323" s="3" t="s">
        <v>54</v>
      </c>
      <c r="E323" s="3" t="s">
        <v>37</v>
      </c>
      <c r="F323" s="3" t="s">
        <v>54</v>
      </c>
      <c r="G323" s="3" t="s">
        <v>161</v>
      </c>
      <c r="H323" s="2" t="s">
        <v>856</v>
      </c>
      <c r="I323" s="27">
        <v>2019</v>
      </c>
      <c r="J323" s="31" t="s">
        <v>850</v>
      </c>
      <c r="K323" s="27" t="s">
        <v>40</v>
      </c>
      <c r="L323" s="47" t="s">
        <v>851</v>
      </c>
      <c r="M323" s="3">
        <v>244</v>
      </c>
      <c r="N323" s="28"/>
      <c r="O323" s="28"/>
      <c r="P323" s="28"/>
      <c r="Q323" s="28"/>
      <c r="R323" s="28">
        <v>244</v>
      </c>
      <c r="S323" s="34">
        <v>243.988544</v>
      </c>
      <c r="T323" s="3" t="s">
        <v>42</v>
      </c>
      <c r="U323" s="3" t="s">
        <v>43</v>
      </c>
      <c r="V323" s="3" t="s">
        <v>161</v>
      </c>
      <c r="W323" s="3" t="s">
        <v>161</v>
      </c>
      <c r="Y323" s="3" t="s">
        <v>44</v>
      </c>
      <c r="Z323" s="2"/>
      <c r="AA323" s="42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</row>
    <row r="324" s="3" customFormat="1" ht="26.1" customHeight="1" spans="1:48">
      <c r="A324" s="3">
        <v>316</v>
      </c>
      <c r="B324" s="46" t="s">
        <v>857</v>
      </c>
      <c r="C324" s="3" t="s">
        <v>35</v>
      </c>
      <c r="D324" s="3" t="s">
        <v>235</v>
      </c>
      <c r="E324" s="3" t="s">
        <v>37</v>
      </c>
      <c r="F324" s="3" t="s">
        <v>235</v>
      </c>
      <c r="G324" s="3" t="s">
        <v>858</v>
      </c>
      <c r="H324" s="43" t="s">
        <v>859</v>
      </c>
      <c r="I324" s="27">
        <v>2019</v>
      </c>
      <c r="J324" s="31">
        <v>2019.11</v>
      </c>
      <c r="K324" s="27" t="s">
        <v>40</v>
      </c>
      <c r="L324" s="47" t="s">
        <v>851</v>
      </c>
      <c r="M324" s="3">
        <v>335</v>
      </c>
      <c r="N324" s="28"/>
      <c r="O324" s="28"/>
      <c r="P324" s="28"/>
      <c r="Q324" s="28"/>
      <c r="R324" s="28">
        <v>335</v>
      </c>
      <c r="S324" s="34">
        <v>334.760999</v>
      </c>
      <c r="T324" s="3" t="s">
        <v>42</v>
      </c>
      <c r="U324" s="3" t="s">
        <v>43</v>
      </c>
      <c r="V324" s="3" t="s">
        <v>858</v>
      </c>
      <c r="W324" s="3" t="s">
        <v>858</v>
      </c>
      <c r="Y324" s="3" t="s">
        <v>44</v>
      </c>
      <c r="Z324" s="2"/>
      <c r="AA324" s="42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</row>
    <row r="325" s="3" customFormat="1" ht="26.1" customHeight="1" spans="1:48">
      <c r="A325" s="3">
        <v>317</v>
      </c>
      <c r="B325" s="2" t="s">
        <v>860</v>
      </c>
      <c r="C325" s="3" t="s">
        <v>35</v>
      </c>
      <c r="D325" s="3" t="s">
        <v>92</v>
      </c>
      <c r="E325" s="3" t="s">
        <v>37</v>
      </c>
      <c r="F325" s="3" t="s">
        <v>92</v>
      </c>
      <c r="G325" s="3" t="s">
        <v>205</v>
      </c>
      <c r="H325" s="2" t="s">
        <v>861</v>
      </c>
      <c r="I325" s="27">
        <v>2019</v>
      </c>
      <c r="J325" s="31" t="s">
        <v>862</v>
      </c>
      <c r="K325" s="27" t="s">
        <v>49</v>
      </c>
      <c r="L325" s="47" t="s">
        <v>851</v>
      </c>
      <c r="M325" s="3">
        <v>50</v>
      </c>
      <c r="N325" s="28"/>
      <c r="O325" s="28"/>
      <c r="P325" s="28"/>
      <c r="Q325" s="28"/>
      <c r="R325" s="28">
        <v>50</v>
      </c>
      <c r="S325" s="35">
        <v>49.808119</v>
      </c>
      <c r="T325" s="3" t="s">
        <v>42</v>
      </c>
      <c r="U325" s="3" t="s">
        <v>43</v>
      </c>
      <c r="V325" s="3" t="s">
        <v>205</v>
      </c>
      <c r="W325" s="3" t="s">
        <v>205</v>
      </c>
      <c r="Y325" s="3" t="s">
        <v>44</v>
      </c>
      <c r="Z325" s="2"/>
      <c r="AA325" s="42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</row>
    <row r="326" s="3" customFormat="1" ht="26.1" customHeight="1" spans="1:48">
      <c r="A326" s="3">
        <v>318</v>
      </c>
      <c r="B326" s="2" t="s">
        <v>863</v>
      </c>
      <c r="C326" s="3" t="s">
        <v>35</v>
      </c>
      <c r="D326" s="3" t="s">
        <v>259</v>
      </c>
      <c r="E326" s="3" t="s">
        <v>37</v>
      </c>
      <c r="F326" s="3" t="s">
        <v>259</v>
      </c>
      <c r="G326" s="3" t="s">
        <v>259</v>
      </c>
      <c r="H326" s="2" t="s">
        <v>864</v>
      </c>
      <c r="I326" s="27">
        <v>2019</v>
      </c>
      <c r="J326" s="31" t="s">
        <v>862</v>
      </c>
      <c r="K326" s="27" t="s">
        <v>49</v>
      </c>
      <c r="L326" s="47" t="s">
        <v>851</v>
      </c>
      <c r="M326" s="3">
        <v>60</v>
      </c>
      <c r="N326" s="28"/>
      <c r="O326" s="28"/>
      <c r="P326" s="28"/>
      <c r="Q326" s="28"/>
      <c r="R326" s="28">
        <v>60</v>
      </c>
      <c r="S326" s="35">
        <v>59.9122</v>
      </c>
      <c r="T326" s="3" t="s">
        <v>42</v>
      </c>
      <c r="U326" s="3" t="s">
        <v>43</v>
      </c>
      <c r="V326" s="3" t="s">
        <v>259</v>
      </c>
      <c r="W326" s="3" t="s">
        <v>259</v>
      </c>
      <c r="Y326" s="3" t="s">
        <v>44</v>
      </c>
      <c r="Z326" s="2"/>
      <c r="AA326" s="42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</row>
    <row r="327" s="3" customFormat="1" ht="26.1" customHeight="1" spans="1:48">
      <c r="A327" s="3">
        <v>319</v>
      </c>
      <c r="B327" s="2" t="s">
        <v>865</v>
      </c>
      <c r="C327" s="3" t="s">
        <v>35</v>
      </c>
      <c r="D327" s="3" t="s">
        <v>96</v>
      </c>
      <c r="E327" s="3" t="s">
        <v>37</v>
      </c>
      <c r="F327" s="3" t="s">
        <v>96</v>
      </c>
      <c r="G327" s="3" t="s">
        <v>97</v>
      </c>
      <c r="H327" s="2" t="s">
        <v>866</v>
      </c>
      <c r="I327" s="27">
        <v>2019</v>
      </c>
      <c r="J327" s="31" t="s">
        <v>862</v>
      </c>
      <c r="K327" s="27" t="s">
        <v>49</v>
      </c>
      <c r="L327" s="47" t="s">
        <v>851</v>
      </c>
      <c r="M327" s="3">
        <v>35</v>
      </c>
      <c r="N327" s="28"/>
      <c r="O327" s="28"/>
      <c r="P327" s="28"/>
      <c r="Q327" s="28"/>
      <c r="R327" s="28">
        <v>35</v>
      </c>
      <c r="S327" s="35">
        <v>34.899901</v>
      </c>
      <c r="T327" s="3" t="s">
        <v>42</v>
      </c>
      <c r="U327" s="3" t="s">
        <v>43</v>
      </c>
      <c r="V327" s="3" t="s">
        <v>97</v>
      </c>
      <c r="W327" s="3" t="s">
        <v>97</v>
      </c>
      <c r="Y327" s="3" t="s">
        <v>44</v>
      </c>
      <c r="Z327" s="2"/>
      <c r="AA327" s="42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</row>
    <row r="328" s="3" customFormat="1" ht="26.1" customHeight="1" spans="1:48">
      <c r="A328" s="3">
        <v>320</v>
      </c>
      <c r="B328" s="2" t="s">
        <v>867</v>
      </c>
      <c r="C328" s="3" t="s">
        <v>35</v>
      </c>
      <c r="D328" s="3" t="s">
        <v>235</v>
      </c>
      <c r="E328" s="3" t="s">
        <v>37</v>
      </c>
      <c r="F328" s="3" t="s">
        <v>235</v>
      </c>
      <c r="G328" s="3" t="s">
        <v>858</v>
      </c>
      <c r="H328" s="2" t="s">
        <v>868</v>
      </c>
      <c r="I328" s="27">
        <v>2019</v>
      </c>
      <c r="J328" s="31" t="s">
        <v>862</v>
      </c>
      <c r="K328" s="27" t="s">
        <v>49</v>
      </c>
      <c r="L328" s="47" t="s">
        <v>851</v>
      </c>
      <c r="M328" s="3">
        <v>60</v>
      </c>
      <c r="N328" s="28"/>
      <c r="O328" s="28"/>
      <c r="P328" s="28"/>
      <c r="Q328" s="28"/>
      <c r="R328" s="28">
        <v>60</v>
      </c>
      <c r="S328" s="35">
        <v>59.875243</v>
      </c>
      <c r="T328" s="3" t="s">
        <v>42</v>
      </c>
      <c r="U328" s="3" t="s">
        <v>43</v>
      </c>
      <c r="V328" s="3" t="s">
        <v>858</v>
      </c>
      <c r="W328" s="3" t="s">
        <v>858</v>
      </c>
      <c r="Y328" s="3" t="s">
        <v>44</v>
      </c>
      <c r="Z328" s="2"/>
      <c r="AA328" s="42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</row>
    <row r="329" s="3" customFormat="1" ht="26.1" customHeight="1" spans="1:48">
      <c r="A329" s="3">
        <v>321</v>
      </c>
      <c r="B329" s="2" t="s">
        <v>869</v>
      </c>
      <c r="C329" s="3" t="s">
        <v>35</v>
      </c>
      <c r="D329" s="3" t="s">
        <v>870</v>
      </c>
      <c r="E329" s="3" t="s">
        <v>37</v>
      </c>
      <c r="F329" s="3" t="s">
        <v>870</v>
      </c>
      <c r="G329" s="3" t="s">
        <v>55</v>
      </c>
      <c r="H329" s="2" t="s">
        <v>871</v>
      </c>
      <c r="I329" s="27">
        <v>2019</v>
      </c>
      <c r="J329" s="31" t="s">
        <v>862</v>
      </c>
      <c r="K329" s="27" t="s">
        <v>49</v>
      </c>
      <c r="L329" s="47" t="s">
        <v>851</v>
      </c>
      <c r="M329" s="3">
        <v>92.5</v>
      </c>
      <c r="N329" s="28"/>
      <c r="O329" s="28"/>
      <c r="P329" s="28"/>
      <c r="Q329" s="28"/>
      <c r="R329" s="28">
        <v>92.5</v>
      </c>
      <c r="S329" s="35">
        <v>92.42405</v>
      </c>
      <c r="T329" s="3" t="s">
        <v>42</v>
      </c>
      <c r="U329" s="3" t="s">
        <v>43</v>
      </c>
      <c r="V329" s="3" t="s">
        <v>55</v>
      </c>
      <c r="W329" s="3" t="s">
        <v>55</v>
      </c>
      <c r="Y329" s="3" t="s">
        <v>44</v>
      </c>
      <c r="Z329" s="2"/>
      <c r="AA329" s="42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</row>
    <row r="330" s="3" customFormat="1" ht="26.1" customHeight="1" spans="1:48">
      <c r="A330" s="3">
        <v>322</v>
      </c>
      <c r="B330" s="2" t="s">
        <v>872</v>
      </c>
      <c r="C330" s="3" t="s">
        <v>35</v>
      </c>
      <c r="D330" s="3" t="s">
        <v>147</v>
      </c>
      <c r="E330" s="3" t="s">
        <v>37</v>
      </c>
      <c r="F330" s="3" t="s">
        <v>147</v>
      </c>
      <c r="G330" s="3" t="s">
        <v>873</v>
      </c>
      <c r="H330" s="43" t="s">
        <v>874</v>
      </c>
      <c r="I330" s="27">
        <v>2019</v>
      </c>
      <c r="J330" s="31">
        <v>2019.11</v>
      </c>
      <c r="K330" s="27" t="s">
        <v>40</v>
      </c>
      <c r="L330" s="34" t="s">
        <v>875</v>
      </c>
      <c r="M330" s="3">
        <v>291.5</v>
      </c>
      <c r="N330" s="28"/>
      <c r="O330" s="28"/>
      <c r="P330" s="28"/>
      <c r="Q330" s="28"/>
      <c r="R330" s="28">
        <v>291.5</v>
      </c>
      <c r="S330" s="34">
        <v>231.432024</v>
      </c>
      <c r="T330" s="3" t="s">
        <v>42</v>
      </c>
      <c r="U330" s="3" t="s">
        <v>43</v>
      </c>
      <c r="V330" s="3" t="s">
        <v>873</v>
      </c>
      <c r="W330" s="3" t="s">
        <v>873</v>
      </c>
      <c r="Y330" s="3" t="s">
        <v>44</v>
      </c>
      <c r="Z330" s="2"/>
      <c r="AA330" s="42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</row>
    <row r="331" s="3" customFormat="1" ht="26.1" customHeight="1" spans="1:48">
      <c r="A331" s="3">
        <v>323</v>
      </c>
      <c r="B331" s="2" t="s">
        <v>876</v>
      </c>
      <c r="C331" s="3" t="s">
        <v>35</v>
      </c>
      <c r="D331" s="3" t="s">
        <v>147</v>
      </c>
      <c r="E331" s="3" t="s">
        <v>37</v>
      </c>
      <c r="F331" s="34" t="s">
        <v>147</v>
      </c>
      <c r="G331" s="34" t="s">
        <v>877</v>
      </c>
      <c r="H331" s="46" t="s">
        <v>878</v>
      </c>
      <c r="I331" s="27">
        <v>2019</v>
      </c>
      <c r="J331" s="31" t="s">
        <v>879</v>
      </c>
      <c r="K331" s="27" t="s">
        <v>880</v>
      </c>
      <c r="L331" s="34" t="s">
        <v>875</v>
      </c>
      <c r="M331" s="3">
        <v>63</v>
      </c>
      <c r="N331" s="28"/>
      <c r="O331" s="28"/>
      <c r="P331" s="28"/>
      <c r="Q331" s="28"/>
      <c r="R331" s="28">
        <v>63</v>
      </c>
      <c r="S331" s="35">
        <v>59.55658</v>
      </c>
      <c r="T331" s="3" t="s">
        <v>42</v>
      </c>
      <c r="U331" s="3" t="s">
        <v>43</v>
      </c>
      <c r="V331" s="3" t="s">
        <v>877</v>
      </c>
      <c r="W331" s="3" t="s">
        <v>877</v>
      </c>
      <c r="Y331" s="3" t="s">
        <v>44</v>
      </c>
      <c r="Z331" s="2"/>
      <c r="AA331" s="42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</row>
    <row r="332" s="3" customFormat="1" ht="26.1" customHeight="1" spans="1:48">
      <c r="A332" s="3">
        <v>324</v>
      </c>
      <c r="B332" s="2" t="s">
        <v>881</v>
      </c>
      <c r="C332" s="3" t="s">
        <v>35</v>
      </c>
      <c r="D332" s="3" t="s">
        <v>147</v>
      </c>
      <c r="E332" s="3" t="s">
        <v>37</v>
      </c>
      <c r="F332" s="34" t="s">
        <v>147</v>
      </c>
      <c r="H332" s="46" t="s">
        <v>882</v>
      </c>
      <c r="I332" s="27">
        <v>2019</v>
      </c>
      <c r="J332" s="31" t="s">
        <v>883</v>
      </c>
      <c r="K332" s="27" t="s">
        <v>880</v>
      </c>
      <c r="L332" s="34" t="s">
        <v>875</v>
      </c>
      <c r="M332" s="3">
        <v>53.5</v>
      </c>
      <c r="N332" s="28"/>
      <c r="O332" s="28"/>
      <c r="P332" s="28"/>
      <c r="Q332" s="28"/>
      <c r="R332" s="28">
        <v>53.5</v>
      </c>
      <c r="S332" s="34">
        <v>52.6</v>
      </c>
      <c r="T332" s="3" t="s">
        <v>42</v>
      </c>
      <c r="U332" s="3" t="s">
        <v>43</v>
      </c>
      <c r="V332" s="3">
        <v>0</v>
      </c>
      <c r="W332" s="3">
        <v>0</v>
      </c>
      <c r="Y332" s="3" t="s">
        <v>44</v>
      </c>
      <c r="Z332" s="2"/>
      <c r="AA332" s="42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</row>
    <row r="333" s="3" customFormat="1" ht="26.1" customHeight="1" spans="1:48">
      <c r="A333" s="3">
        <v>325</v>
      </c>
      <c r="B333" s="2" t="s">
        <v>884</v>
      </c>
      <c r="C333" s="3" t="s">
        <v>35</v>
      </c>
      <c r="D333" s="3" t="s">
        <v>118</v>
      </c>
      <c r="E333" s="3" t="s">
        <v>37</v>
      </c>
      <c r="F333" s="3" t="s">
        <v>118</v>
      </c>
      <c r="H333" s="46" t="s">
        <v>885</v>
      </c>
      <c r="I333" s="27">
        <v>2019</v>
      </c>
      <c r="J333" s="31" t="s">
        <v>886</v>
      </c>
      <c r="K333" s="27" t="s">
        <v>880</v>
      </c>
      <c r="L333" s="34" t="s">
        <v>875</v>
      </c>
      <c r="M333" s="3">
        <v>290</v>
      </c>
      <c r="N333" s="28"/>
      <c r="O333" s="28"/>
      <c r="P333" s="28"/>
      <c r="Q333" s="28"/>
      <c r="R333" s="28">
        <v>290</v>
      </c>
      <c r="S333" s="35">
        <v>289.828668</v>
      </c>
      <c r="T333" s="3" t="s">
        <v>42</v>
      </c>
      <c r="U333" s="3" t="s">
        <v>43</v>
      </c>
      <c r="V333" s="3">
        <v>0</v>
      </c>
      <c r="W333" s="3">
        <v>0</v>
      </c>
      <c r="Y333" s="3" t="s">
        <v>44</v>
      </c>
      <c r="Z333" s="2"/>
      <c r="AA333" s="42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</row>
    <row r="334" s="3" customFormat="1" ht="26.1" customHeight="1" spans="1:48">
      <c r="A334" s="3">
        <v>326</v>
      </c>
      <c r="B334" s="2" t="s">
        <v>887</v>
      </c>
      <c r="C334" s="3" t="s">
        <v>35</v>
      </c>
      <c r="D334" s="3" t="s">
        <v>118</v>
      </c>
      <c r="E334" s="3" t="s">
        <v>37</v>
      </c>
      <c r="F334" s="3" t="s">
        <v>118</v>
      </c>
      <c r="G334" s="3" t="s">
        <v>888</v>
      </c>
      <c r="H334" s="43" t="s">
        <v>889</v>
      </c>
      <c r="I334" s="27">
        <v>2019</v>
      </c>
      <c r="J334" s="31">
        <v>2018.9</v>
      </c>
      <c r="K334" s="27" t="s">
        <v>49</v>
      </c>
      <c r="L334" s="34" t="s">
        <v>875</v>
      </c>
      <c r="M334" s="3">
        <v>15</v>
      </c>
      <c r="N334" s="28"/>
      <c r="O334" s="28"/>
      <c r="P334" s="28"/>
      <c r="Q334" s="28"/>
      <c r="R334" s="28">
        <v>15</v>
      </c>
      <c r="S334" s="35">
        <v>14.903681</v>
      </c>
      <c r="T334" s="3" t="s">
        <v>42</v>
      </c>
      <c r="U334" s="3" t="s">
        <v>43</v>
      </c>
      <c r="V334" s="3" t="s">
        <v>888</v>
      </c>
      <c r="W334" s="3" t="s">
        <v>888</v>
      </c>
      <c r="Y334" s="3" t="s">
        <v>44</v>
      </c>
      <c r="Z334" s="2"/>
      <c r="AA334" s="42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</row>
    <row r="335" s="3" customFormat="1" ht="26.1" customHeight="1" spans="1:48">
      <c r="A335" s="3">
        <v>327</v>
      </c>
      <c r="B335" s="2" t="s">
        <v>890</v>
      </c>
      <c r="C335" s="3" t="s">
        <v>35</v>
      </c>
      <c r="D335" s="3" t="s">
        <v>129</v>
      </c>
      <c r="E335" s="3" t="s">
        <v>37</v>
      </c>
      <c r="F335" s="3" t="s">
        <v>129</v>
      </c>
      <c r="G335" s="3" t="s">
        <v>554</v>
      </c>
      <c r="H335" s="2" t="s">
        <v>891</v>
      </c>
      <c r="I335" s="27">
        <v>2019</v>
      </c>
      <c r="J335" s="31" t="s">
        <v>883</v>
      </c>
      <c r="K335" s="27" t="s">
        <v>40</v>
      </c>
      <c r="L335" s="34" t="s">
        <v>875</v>
      </c>
      <c r="M335" s="3">
        <v>100</v>
      </c>
      <c r="N335" s="28"/>
      <c r="O335" s="28"/>
      <c r="P335" s="28"/>
      <c r="Q335" s="28"/>
      <c r="R335" s="28">
        <v>100</v>
      </c>
      <c r="S335" s="34">
        <v>99.861114</v>
      </c>
      <c r="T335" s="3" t="s">
        <v>42</v>
      </c>
      <c r="U335" s="3" t="s">
        <v>43</v>
      </c>
      <c r="V335" s="3" t="s">
        <v>554</v>
      </c>
      <c r="W335" s="3" t="s">
        <v>554</v>
      </c>
      <c r="Y335" s="3" t="s">
        <v>44</v>
      </c>
      <c r="Z335" s="2"/>
      <c r="AA335" s="42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</row>
    <row r="336" s="3" customFormat="1" ht="26.1" customHeight="1" spans="1:48">
      <c r="A336" s="3">
        <v>328</v>
      </c>
      <c r="B336" s="2" t="s">
        <v>892</v>
      </c>
      <c r="C336" s="3" t="s">
        <v>35</v>
      </c>
      <c r="D336" s="3" t="s">
        <v>252</v>
      </c>
      <c r="E336" s="3" t="s">
        <v>37</v>
      </c>
      <c r="F336" s="3" t="s">
        <v>252</v>
      </c>
      <c r="G336" s="3" t="s">
        <v>835</v>
      </c>
      <c r="H336" s="2" t="s">
        <v>893</v>
      </c>
      <c r="I336" s="27">
        <v>2019</v>
      </c>
      <c r="J336" s="31">
        <v>2019.7</v>
      </c>
      <c r="K336" s="27" t="s">
        <v>40</v>
      </c>
      <c r="L336" s="34" t="s">
        <v>875</v>
      </c>
      <c r="M336" s="3">
        <v>176</v>
      </c>
      <c r="N336" s="28"/>
      <c r="O336" s="28"/>
      <c r="P336" s="28"/>
      <c r="Q336" s="28"/>
      <c r="R336" s="28">
        <v>176</v>
      </c>
      <c r="S336" s="34">
        <v>123.2</v>
      </c>
      <c r="T336" s="3" t="s">
        <v>42</v>
      </c>
      <c r="U336" s="3" t="s">
        <v>43</v>
      </c>
      <c r="V336" s="3" t="s">
        <v>835</v>
      </c>
      <c r="W336" s="3" t="s">
        <v>835</v>
      </c>
      <c r="Y336" s="3" t="s">
        <v>44</v>
      </c>
      <c r="Z336" s="2"/>
      <c r="AA336" s="42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</row>
    <row r="337" s="3" customFormat="1" ht="26.1" customHeight="1" spans="1:48">
      <c r="A337" s="3">
        <v>329</v>
      </c>
      <c r="B337" s="2" t="s">
        <v>894</v>
      </c>
      <c r="C337" s="3" t="s">
        <v>35</v>
      </c>
      <c r="D337" s="3" t="s">
        <v>54</v>
      </c>
      <c r="E337" s="3" t="s">
        <v>37</v>
      </c>
      <c r="F337" s="3" t="s">
        <v>54</v>
      </c>
      <c r="G337" s="3" t="s">
        <v>161</v>
      </c>
      <c r="H337" s="2" t="s">
        <v>895</v>
      </c>
      <c r="I337" s="27">
        <v>2019</v>
      </c>
      <c r="J337" s="31" t="s">
        <v>862</v>
      </c>
      <c r="K337" s="27" t="s">
        <v>40</v>
      </c>
      <c r="L337" s="34" t="s">
        <v>875</v>
      </c>
      <c r="M337" s="3">
        <v>172</v>
      </c>
      <c r="N337" s="28"/>
      <c r="O337" s="28"/>
      <c r="P337" s="28"/>
      <c r="Q337" s="28"/>
      <c r="R337" s="28">
        <v>172</v>
      </c>
      <c r="S337" s="34">
        <v>167.3476</v>
      </c>
      <c r="T337" s="3" t="s">
        <v>42</v>
      </c>
      <c r="U337" s="3" t="s">
        <v>43</v>
      </c>
      <c r="V337" s="3" t="s">
        <v>161</v>
      </c>
      <c r="W337" s="3" t="s">
        <v>161</v>
      </c>
      <c r="Y337" s="3" t="s">
        <v>44</v>
      </c>
      <c r="Z337" s="2"/>
      <c r="AA337" s="42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</row>
    <row r="338" s="3" customFormat="1" ht="26.1" customHeight="1" spans="1:48">
      <c r="A338" s="3">
        <v>330</v>
      </c>
      <c r="B338" s="2" t="s">
        <v>896</v>
      </c>
      <c r="C338" s="3" t="s">
        <v>35</v>
      </c>
      <c r="D338" s="3" t="s">
        <v>164</v>
      </c>
      <c r="E338" s="3" t="s">
        <v>37</v>
      </c>
      <c r="F338" s="3" t="s">
        <v>164</v>
      </c>
      <c r="G338" s="3" t="s">
        <v>897</v>
      </c>
      <c r="H338" s="2" t="s">
        <v>898</v>
      </c>
      <c r="I338" s="27">
        <v>2019</v>
      </c>
      <c r="J338" s="31">
        <v>2019.9</v>
      </c>
      <c r="K338" s="27" t="s">
        <v>40</v>
      </c>
      <c r="L338" s="34" t="s">
        <v>875</v>
      </c>
      <c r="M338" s="3">
        <v>88</v>
      </c>
      <c r="N338" s="28"/>
      <c r="O338" s="28"/>
      <c r="P338" s="28"/>
      <c r="Q338" s="28"/>
      <c r="R338" s="28">
        <v>88</v>
      </c>
      <c r="S338" s="34">
        <v>87.999992</v>
      </c>
      <c r="T338" s="3" t="s">
        <v>42</v>
      </c>
      <c r="U338" s="3" t="s">
        <v>43</v>
      </c>
      <c r="V338" s="3" t="s">
        <v>897</v>
      </c>
      <c r="W338" s="3" t="s">
        <v>897</v>
      </c>
      <c r="Y338" s="3" t="s">
        <v>44</v>
      </c>
      <c r="Z338" s="2"/>
      <c r="AA338" s="42"/>
      <c r="AB338" s="54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</row>
    <row r="339" s="3" customFormat="1" ht="26.1" customHeight="1" spans="1:48">
      <c r="A339" s="3">
        <v>331</v>
      </c>
      <c r="B339" s="2" t="s">
        <v>899</v>
      </c>
      <c r="C339" s="3" t="s">
        <v>35</v>
      </c>
      <c r="D339" s="3" t="s">
        <v>201</v>
      </c>
      <c r="E339" s="3" t="s">
        <v>37</v>
      </c>
      <c r="F339" s="3" t="s">
        <v>201</v>
      </c>
      <c r="G339" s="34" t="s">
        <v>811</v>
      </c>
      <c r="H339" s="46" t="s">
        <v>900</v>
      </c>
      <c r="I339" s="27">
        <v>2019</v>
      </c>
      <c r="J339" s="31" t="s">
        <v>883</v>
      </c>
      <c r="K339" s="27" t="s">
        <v>40</v>
      </c>
      <c r="L339" s="34" t="s">
        <v>875</v>
      </c>
      <c r="M339" s="3">
        <v>24</v>
      </c>
      <c r="N339" s="28"/>
      <c r="O339" s="28"/>
      <c r="P339" s="28"/>
      <c r="Q339" s="28"/>
      <c r="R339" s="28">
        <v>24</v>
      </c>
      <c r="S339" s="34">
        <v>23.951974</v>
      </c>
      <c r="T339" s="3" t="s">
        <v>42</v>
      </c>
      <c r="U339" s="3" t="s">
        <v>43</v>
      </c>
      <c r="V339" s="3" t="s">
        <v>811</v>
      </c>
      <c r="W339" s="3" t="s">
        <v>811</v>
      </c>
      <c r="Y339" s="3" t="s">
        <v>44</v>
      </c>
      <c r="Z339" s="2"/>
      <c r="AA339" s="42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</row>
    <row r="340" s="3" customFormat="1" ht="26.1" customHeight="1" spans="1:48">
      <c r="A340" s="3">
        <v>332</v>
      </c>
      <c r="B340" s="2" t="s">
        <v>901</v>
      </c>
      <c r="C340" s="3" t="s">
        <v>35</v>
      </c>
      <c r="D340" s="3" t="s">
        <v>201</v>
      </c>
      <c r="E340" s="3" t="s">
        <v>37</v>
      </c>
      <c r="F340" s="3" t="s">
        <v>201</v>
      </c>
      <c r="G340" s="3" t="s">
        <v>451</v>
      </c>
      <c r="H340" s="46" t="s">
        <v>902</v>
      </c>
      <c r="I340" s="27">
        <v>2019</v>
      </c>
      <c r="J340" s="31">
        <v>2019.9</v>
      </c>
      <c r="K340" s="27" t="s">
        <v>40</v>
      </c>
      <c r="L340" s="34" t="s">
        <v>875</v>
      </c>
      <c r="M340" s="3">
        <v>65</v>
      </c>
      <c r="N340" s="28"/>
      <c r="O340" s="28"/>
      <c r="P340" s="28"/>
      <c r="Q340" s="28"/>
      <c r="R340" s="28">
        <v>65</v>
      </c>
      <c r="S340" s="34">
        <v>64.910509</v>
      </c>
      <c r="T340" s="3" t="s">
        <v>42</v>
      </c>
      <c r="U340" s="3" t="s">
        <v>43</v>
      </c>
      <c r="V340" s="3" t="s">
        <v>451</v>
      </c>
      <c r="W340" s="3" t="s">
        <v>451</v>
      </c>
      <c r="Y340" s="3" t="s">
        <v>44</v>
      </c>
      <c r="Z340" s="2"/>
      <c r="AA340" s="42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</row>
    <row r="341" s="3" customFormat="1" ht="26.1" customHeight="1" spans="1:48">
      <c r="A341" s="3">
        <v>333</v>
      </c>
      <c r="B341" s="2" t="s">
        <v>903</v>
      </c>
      <c r="C341" s="3" t="s">
        <v>35</v>
      </c>
      <c r="D341" s="3" t="s">
        <v>266</v>
      </c>
      <c r="E341" s="3" t="s">
        <v>37</v>
      </c>
      <c r="F341" s="3" t="s">
        <v>266</v>
      </c>
      <c r="G341" s="3" t="s">
        <v>847</v>
      </c>
      <c r="H341" s="2" t="s">
        <v>904</v>
      </c>
      <c r="I341" s="27">
        <v>2019</v>
      </c>
      <c r="J341" s="31" t="s">
        <v>883</v>
      </c>
      <c r="K341" s="27" t="s">
        <v>40</v>
      </c>
      <c r="L341" s="34" t="s">
        <v>875</v>
      </c>
      <c r="M341" s="3">
        <v>85</v>
      </c>
      <c r="N341" s="28"/>
      <c r="O341" s="28"/>
      <c r="P341" s="28"/>
      <c r="Q341" s="28"/>
      <c r="R341" s="28">
        <v>85</v>
      </c>
      <c r="S341" s="34">
        <v>84.916649</v>
      </c>
      <c r="T341" s="3" t="s">
        <v>42</v>
      </c>
      <c r="U341" s="3" t="s">
        <v>43</v>
      </c>
      <c r="V341" s="3" t="s">
        <v>847</v>
      </c>
      <c r="W341" s="3" t="s">
        <v>847</v>
      </c>
      <c r="Y341" s="3" t="s">
        <v>44</v>
      </c>
      <c r="Z341" s="2"/>
      <c r="AA341" s="42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</row>
    <row r="342" s="3" customFormat="1" ht="26.1" customHeight="1" spans="1:48">
      <c r="A342" s="3">
        <v>334</v>
      </c>
      <c r="B342" s="3" t="s">
        <v>905</v>
      </c>
      <c r="C342" s="3" t="s">
        <v>35</v>
      </c>
      <c r="D342" s="3" t="s">
        <v>80</v>
      </c>
      <c r="E342" s="3" t="s">
        <v>37</v>
      </c>
      <c r="F342" s="34" t="s">
        <v>80</v>
      </c>
      <c r="G342" s="34" t="s">
        <v>906</v>
      </c>
      <c r="H342" s="46" t="s">
        <v>907</v>
      </c>
      <c r="I342" s="27">
        <v>2019</v>
      </c>
      <c r="J342" s="31" t="s">
        <v>862</v>
      </c>
      <c r="K342" s="27" t="s">
        <v>49</v>
      </c>
      <c r="L342" s="34" t="s">
        <v>908</v>
      </c>
      <c r="M342" s="3">
        <v>85</v>
      </c>
      <c r="N342" s="28"/>
      <c r="O342" s="28"/>
      <c r="P342" s="28"/>
      <c r="Q342" s="28"/>
      <c r="R342" s="28">
        <v>85</v>
      </c>
      <c r="S342" s="34">
        <v>84.930982</v>
      </c>
      <c r="T342" s="3" t="s">
        <v>42</v>
      </c>
      <c r="U342" s="3" t="s">
        <v>43</v>
      </c>
      <c r="V342" s="3" t="s">
        <v>906</v>
      </c>
      <c r="W342" s="3" t="s">
        <v>906</v>
      </c>
      <c r="Y342" s="3" t="s">
        <v>44</v>
      </c>
      <c r="Z342" s="2"/>
      <c r="AA342" s="42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</row>
    <row r="343" s="3" customFormat="1" ht="26.1" customHeight="1" spans="1:48">
      <c r="A343" s="3">
        <v>335</v>
      </c>
      <c r="B343" s="3" t="s">
        <v>909</v>
      </c>
      <c r="C343" s="3" t="s">
        <v>35</v>
      </c>
      <c r="D343" s="3" t="s">
        <v>910</v>
      </c>
      <c r="E343" s="3" t="s">
        <v>37</v>
      </c>
      <c r="F343" s="34" t="s">
        <v>910</v>
      </c>
      <c r="G343" s="34" t="s">
        <v>910</v>
      </c>
      <c r="H343" s="46" t="s">
        <v>911</v>
      </c>
      <c r="I343" s="27">
        <v>2019</v>
      </c>
      <c r="J343" s="31" t="s">
        <v>850</v>
      </c>
      <c r="K343" s="27" t="s">
        <v>49</v>
      </c>
      <c r="L343" s="34" t="s">
        <v>908</v>
      </c>
      <c r="M343" s="3">
        <v>55</v>
      </c>
      <c r="N343" s="28"/>
      <c r="O343" s="28"/>
      <c r="P343" s="28"/>
      <c r="Q343" s="28"/>
      <c r="R343" s="28">
        <v>55</v>
      </c>
      <c r="S343" s="34">
        <v>54.8983</v>
      </c>
      <c r="T343" s="3" t="s">
        <v>42</v>
      </c>
      <c r="U343" s="3" t="s">
        <v>43</v>
      </c>
      <c r="V343" s="3" t="s">
        <v>910</v>
      </c>
      <c r="W343" s="3" t="s">
        <v>910</v>
      </c>
      <c r="Y343" s="3" t="s">
        <v>44</v>
      </c>
      <c r="Z343" s="2"/>
      <c r="AA343" s="42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</row>
    <row r="344" s="3" customFormat="1" ht="26.1" customHeight="1" spans="1:48">
      <c r="A344" s="3">
        <v>336</v>
      </c>
      <c r="B344" s="3" t="s">
        <v>912</v>
      </c>
      <c r="C344" s="3" t="s">
        <v>35</v>
      </c>
      <c r="D344" s="3" t="s">
        <v>77</v>
      </c>
      <c r="E344" s="3" t="s">
        <v>37</v>
      </c>
      <c r="F344" s="34" t="s">
        <v>77</v>
      </c>
      <c r="G344" s="34" t="s">
        <v>77</v>
      </c>
      <c r="H344" s="46" t="s">
        <v>913</v>
      </c>
      <c r="I344" s="27">
        <v>2019</v>
      </c>
      <c r="J344" s="31" t="s">
        <v>862</v>
      </c>
      <c r="K344" s="27" t="s">
        <v>49</v>
      </c>
      <c r="L344" s="34" t="s">
        <v>908</v>
      </c>
      <c r="M344" s="3">
        <v>115</v>
      </c>
      <c r="N344" s="28"/>
      <c r="O344" s="28"/>
      <c r="P344" s="28"/>
      <c r="Q344" s="28"/>
      <c r="R344" s="28">
        <v>115</v>
      </c>
      <c r="S344" s="34">
        <v>114.928134</v>
      </c>
      <c r="T344" s="3" t="s">
        <v>42</v>
      </c>
      <c r="U344" s="3" t="s">
        <v>43</v>
      </c>
      <c r="V344" s="3" t="s">
        <v>77</v>
      </c>
      <c r="W344" s="3" t="s">
        <v>77</v>
      </c>
      <c r="Y344" s="3" t="s">
        <v>44</v>
      </c>
      <c r="Z344" s="2"/>
      <c r="AA344" s="42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</row>
    <row r="345" s="3" customFormat="1" ht="26.1" customHeight="1" spans="1:48">
      <c r="A345" s="3">
        <v>337</v>
      </c>
      <c r="B345" s="3" t="s">
        <v>914</v>
      </c>
      <c r="C345" s="3" t="s">
        <v>35</v>
      </c>
      <c r="D345" s="3" t="s">
        <v>147</v>
      </c>
      <c r="E345" s="3" t="s">
        <v>37</v>
      </c>
      <c r="F345" s="34" t="s">
        <v>147</v>
      </c>
      <c r="G345" s="34" t="s">
        <v>915</v>
      </c>
      <c r="H345" s="46" t="s">
        <v>916</v>
      </c>
      <c r="I345" s="27">
        <v>2019</v>
      </c>
      <c r="J345" s="31" t="s">
        <v>883</v>
      </c>
      <c r="K345" s="27" t="s">
        <v>49</v>
      </c>
      <c r="L345" s="34" t="s">
        <v>917</v>
      </c>
      <c r="M345" s="3">
        <v>75</v>
      </c>
      <c r="N345" s="28"/>
      <c r="O345" s="28"/>
      <c r="P345" s="28"/>
      <c r="Q345" s="28"/>
      <c r="R345" s="28">
        <v>75</v>
      </c>
      <c r="S345" s="34">
        <v>61.4344</v>
      </c>
      <c r="T345" s="3" t="s">
        <v>42</v>
      </c>
      <c r="U345" s="3" t="s">
        <v>43</v>
      </c>
      <c r="V345" s="3" t="s">
        <v>915</v>
      </c>
      <c r="W345" s="3" t="s">
        <v>915</v>
      </c>
      <c r="Y345" s="3" t="s">
        <v>44</v>
      </c>
      <c r="Z345" s="2"/>
      <c r="AA345" s="42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</row>
    <row r="346" s="3" customFormat="1" ht="26.1" customHeight="1" spans="1:48">
      <c r="A346" s="3">
        <v>338</v>
      </c>
      <c r="B346" s="3" t="s">
        <v>914</v>
      </c>
      <c r="C346" s="3" t="s">
        <v>35</v>
      </c>
      <c r="D346" s="3" t="s">
        <v>147</v>
      </c>
      <c r="E346" s="3" t="s">
        <v>37</v>
      </c>
      <c r="F346" s="34" t="s">
        <v>147</v>
      </c>
      <c r="G346" s="34" t="s">
        <v>915</v>
      </c>
      <c r="H346" s="46" t="s">
        <v>918</v>
      </c>
      <c r="I346" s="27">
        <v>2019</v>
      </c>
      <c r="J346" s="31" t="s">
        <v>883</v>
      </c>
      <c r="K346" s="27" t="s">
        <v>49</v>
      </c>
      <c r="L346" s="34" t="s">
        <v>917</v>
      </c>
      <c r="M346" s="3">
        <v>75</v>
      </c>
      <c r="N346" s="28"/>
      <c r="O346" s="28"/>
      <c r="P346" s="28"/>
      <c r="Q346" s="28"/>
      <c r="R346" s="28">
        <v>75</v>
      </c>
      <c r="S346" s="34">
        <v>74.861972</v>
      </c>
      <c r="T346" s="3" t="s">
        <v>42</v>
      </c>
      <c r="U346" s="3" t="s">
        <v>43</v>
      </c>
      <c r="V346" s="3" t="s">
        <v>915</v>
      </c>
      <c r="W346" s="3" t="s">
        <v>915</v>
      </c>
      <c r="Y346" s="3" t="s">
        <v>44</v>
      </c>
      <c r="Z346" s="2"/>
      <c r="AA346" s="42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</row>
    <row r="347" s="3" customFormat="1" ht="26.1" customHeight="1" spans="1:48">
      <c r="A347" s="3">
        <v>339</v>
      </c>
      <c r="B347" s="46" t="s">
        <v>919</v>
      </c>
      <c r="C347" s="3" t="s">
        <v>35</v>
      </c>
      <c r="D347" s="3" t="s">
        <v>147</v>
      </c>
      <c r="E347" s="3" t="s">
        <v>37</v>
      </c>
      <c r="F347" s="34" t="s">
        <v>147</v>
      </c>
      <c r="G347" s="34" t="s">
        <v>149</v>
      </c>
      <c r="H347" s="46" t="s">
        <v>920</v>
      </c>
      <c r="I347" s="27">
        <v>2019</v>
      </c>
      <c r="J347" s="31">
        <v>2019.6</v>
      </c>
      <c r="K347" s="27" t="s">
        <v>40</v>
      </c>
      <c r="L347" s="34" t="s">
        <v>921</v>
      </c>
      <c r="M347" s="3">
        <v>108</v>
      </c>
      <c r="N347" s="28"/>
      <c r="O347" s="28"/>
      <c r="P347" s="28"/>
      <c r="Q347" s="28"/>
      <c r="R347" s="28">
        <v>108</v>
      </c>
      <c r="S347" s="34">
        <v>107.952519</v>
      </c>
      <c r="T347" s="3" t="s">
        <v>42</v>
      </c>
      <c r="U347" s="3" t="s">
        <v>43</v>
      </c>
      <c r="V347" s="3" t="s">
        <v>149</v>
      </c>
      <c r="W347" s="3" t="s">
        <v>149</v>
      </c>
      <c r="Y347" s="3" t="s">
        <v>44</v>
      </c>
      <c r="Z347" s="2"/>
      <c r="AA347" s="42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</row>
    <row r="348" s="3" customFormat="1" ht="26.1" customHeight="1" spans="1:48">
      <c r="A348" s="3">
        <v>340</v>
      </c>
      <c r="B348" s="46" t="s">
        <v>922</v>
      </c>
      <c r="C348" s="3" t="s">
        <v>35</v>
      </c>
      <c r="D348" s="3" t="s">
        <v>252</v>
      </c>
      <c r="E348" s="3" t="s">
        <v>37</v>
      </c>
      <c r="F348" s="34" t="s">
        <v>252</v>
      </c>
      <c r="G348" s="34" t="s">
        <v>835</v>
      </c>
      <c r="H348" s="46" t="s">
        <v>923</v>
      </c>
      <c r="I348" s="27">
        <v>2019</v>
      </c>
      <c r="J348" s="31" t="s">
        <v>772</v>
      </c>
      <c r="K348" s="27" t="s">
        <v>40</v>
      </c>
      <c r="L348" s="34" t="s">
        <v>921</v>
      </c>
      <c r="M348" s="3">
        <v>48</v>
      </c>
      <c r="N348" s="28"/>
      <c r="O348" s="28"/>
      <c r="P348" s="28"/>
      <c r="Q348" s="28"/>
      <c r="R348" s="28">
        <v>48</v>
      </c>
      <c r="S348" s="34">
        <v>47.885387</v>
      </c>
      <c r="T348" s="3" t="s">
        <v>42</v>
      </c>
      <c r="U348" s="3" t="s">
        <v>43</v>
      </c>
      <c r="V348" s="3" t="s">
        <v>835</v>
      </c>
      <c r="W348" s="3" t="s">
        <v>835</v>
      </c>
      <c r="Y348" s="3" t="s">
        <v>44</v>
      </c>
      <c r="Z348" s="2"/>
      <c r="AA348" s="42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</row>
    <row r="349" s="3" customFormat="1" ht="26.1" customHeight="1" spans="1:48">
      <c r="A349" s="3">
        <v>341</v>
      </c>
      <c r="B349" s="46" t="s">
        <v>406</v>
      </c>
      <c r="C349" s="3" t="s">
        <v>35</v>
      </c>
      <c r="D349" s="3" t="s">
        <v>924</v>
      </c>
      <c r="E349" s="3" t="s">
        <v>37</v>
      </c>
      <c r="F349" s="34" t="s">
        <v>924</v>
      </c>
      <c r="G349" s="34" t="s">
        <v>408</v>
      </c>
      <c r="H349" s="46" t="s">
        <v>925</v>
      </c>
      <c r="I349" s="27">
        <v>2019</v>
      </c>
      <c r="J349" s="31" t="s">
        <v>886</v>
      </c>
      <c r="K349" s="27" t="s">
        <v>40</v>
      </c>
      <c r="L349" s="34" t="s">
        <v>921</v>
      </c>
      <c r="M349" s="3">
        <v>4.9</v>
      </c>
      <c r="N349" s="28"/>
      <c r="O349" s="28"/>
      <c r="P349" s="28"/>
      <c r="Q349" s="28"/>
      <c r="R349" s="28">
        <v>4.9</v>
      </c>
      <c r="S349" s="34">
        <v>4.8798</v>
      </c>
      <c r="T349" s="3" t="s">
        <v>42</v>
      </c>
      <c r="U349" s="3" t="s">
        <v>43</v>
      </c>
      <c r="V349" s="3" t="s">
        <v>408</v>
      </c>
      <c r="W349" s="3" t="s">
        <v>408</v>
      </c>
      <c r="Y349" s="3" t="s">
        <v>44</v>
      </c>
      <c r="Z349" s="2"/>
      <c r="AA349" s="42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</row>
    <row r="350" s="3" customFormat="1" ht="26.1" customHeight="1" spans="1:48">
      <c r="A350" s="3">
        <v>342</v>
      </c>
      <c r="B350" s="46" t="s">
        <v>926</v>
      </c>
      <c r="C350" s="3" t="s">
        <v>35</v>
      </c>
      <c r="D350" s="3" t="s">
        <v>118</v>
      </c>
      <c r="E350" s="3" t="s">
        <v>37</v>
      </c>
      <c r="F350" s="34" t="s">
        <v>118</v>
      </c>
      <c r="G350" s="34" t="s">
        <v>927</v>
      </c>
      <c r="H350" s="46" t="s">
        <v>928</v>
      </c>
      <c r="I350" s="27">
        <v>2019</v>
      </c>
      <c r="J350" s="31" t="s">
        <v>883</v>
      </c>
      <c r="K350" s="27" t="s">
        <v>40</v>
      </c>
      <c r="L350" s="34" t="s">
        <v>921</v>
      </c>
      <c r="M350" s="3">
        <v>20</v>
      </c>
      <c r="N350" s="28"/>
      <c r="O350" s="28"/>
      <c r="P350" s="28"/>
      <c r="Q350" s="28"/>
      <c r="R350" s="28">
        <v>20</v>
      </c>
      <c r="S350" s="34">
        <v>16.556853</v>
      </c>
      <c r="T350" s="3" t="s">
        <v>42</v>
      </c>
      <c r="U350" s="3" t="s">
        <v>43</v>
      </c>
      <c r="V350" s="3" t="s">
        <v>927</v>
      </c>
      <c r="W350" s="3" t="s">
        <v>927</v>
      </c>
      <c r="Y350" s="3" t="s">
        <v>44</v>
      </c>
      <c r="Z350" s="2"/>
      <c r="AA350" s="42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</row>
    <row r="351" s="3" customFormat="1" ht="26.1" customHeight="1" spans="1:48">
      <c r="A351" s="3">
        <v>343</v>
      </c>
      <c r="B351" s="46" t="s">
        <v>929</v>
      </c>
      <c r="C351" s="3" t="s">
        <v>35</v>
      </c>
      <c r="D351" s="3" t="s">
        <v>235</v>
      </c>
      <c r="E351" s="3" t="s">
        <v>37</v>
      </c>
      <c r="F351" s="34" t="s">
        <v>235</v>
      </c>
      <c r="G351" s="34" t="s">
        <v>930</v>
      </c>
      <c r="H351" s="46" t="s">
        <v>931</v>
      </c>
      <c r="I351" s="27">
        <v>2019</v>
      </c>
      <c r="J351" s="31" t="s">
        <v>886</v>
      </c>
      <c r="K351" s="27" t="s">
        <v>40</v>
      </c>
      <c r="L351" s="34" t="s">
        <v>921</v>
      </c>
      <c r="M351" s="3">
        <v>16</v>
      </c>
      <c r="N351" s="28"/>
      <c r="O351" s="28"/>
      <c r="P351" s="28"/>
      <c r="Q351" s="28"/>
      <c r="R351" s="28">
        <v>16</v>
      </c>
      <c r="S351" s="34">
        <v>15.963726</v>
      </c>
      <c r="T351" s="3" t="s">
        <v>42</v>
      </c>
      <c r="U351" s="3" t="s">
        <v>43</v>
      </c>
      <c r="V351" s="3" t="s">
        <v>930</v>
      </c>
      <c r="W351" s="3" t="s">
        <v>930</v>
      </c>
      <c r="Y351" s="3" t="s">
        <v>44</v>
      </c>
      <c r="Z351" s="2"/>
      <c r="AA351" s="42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</row>
    <row r="352" s="3" customFormat="1" ht="26.1" customHeight="1" spans="1:48">
      <c r="A352" s="3">
        <v>344</v>
      </c>
      <c r="B352" s="46" t="s">
        <v>932</v>
      </c>
      <c r="C352" s="3" t="s">
        <v>35</v>
      </c>
      <c r="D352" s="3" t="s">
        <v>129</v>
      </c>
      <c r="E352" s="3" t="s">
        <v>37</v>
      </c>
      <c r="F352" s="34" t="s">
        <v>129</v>
      </c>
      <c r="G352" s="34" t="s">
        <v>554</v>
      </c>
      <c r="H352" s="46" t="s">
        <v>933</v>
      </c>
      <c r="I352" s="27">
        <v>2019</v>
      </c>
      <c r="J352" s="31" t="s">
        <v>862</v>
      </c>
      <c r="K352" s="27" t="s">
        <v>40</v>
      </c>
      <c r="L352" s="34" t="s">
        <v>921</v>
      </c>
      <c r="M352" s="3">
        <v>118</v>
      </c>
      <c r="N352" s="28"/>
      <c r="O352" s="28"/>
      <c r="P352" s="28"/>
      <c r="Q352" s="28"/>
      <c r="R352" s="28">
        <v>118</v>
      </c>
      <c r="S352" s="34">
        <v>118</v>
      </c>
      <c r="T352" s="3" t="s">
        <v>42</v>
      </c>
      <c r="U352" s="3" t="s">
        <v>43</v>
      </c>
      <c r="V352" s="3" t="s">
        <v>554</v>
      </c>
      <c r="W352" s="3" t="s">
        <v>554</v>
      </c>
      <c r="Y352" s="3" t="s">
        <v>44</v>
      </c>
      <c r="Z352" s="2"/>
      <c r="AA352" s="42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</row>
    <row r="353" s="3" customFormat="1" ht="26.1" customHeight="1" spans="1:48">
      <c r="A353" s="3">
        <v>345</v>
      </c>
      <c r="B353" s="46" t="s">
        <v>934</v>
      </c>
      <c r="C353" s="3" t="s">
        <v>35</v>
      </c>
      <c r="D353" s="3" t="s">
        <v>129</v>
      </c>
      <c r="E353" s="3" t="s">
        <v>37</v>
      </c>
      <c r="F353" s="34" t="s">
        <v>129</v>
      </c>
      <c r="G353" s="34" t="s">
        <v>554</v>
      </c>
      <c r="H353" s="46" t="s">
        <v>935</v>
      </c>
      <c r="I353" s="27">
        <v>2019</v>
      </c>
      <c r="J353" s="31" t="s">
        <v>862</v>
      </c>
      <c r="K353" s="27" t="s">
        <v>40</v>
      </c>
      <c r="L353" s="34" t="s">
        <v>921</v>
      </c>
      <c r="M353" s="3">
        <v>35</v>
      </c>
      <c r="N353" s="28"/>
      <c r="O353" s="28"/>
      <c r="P353" s="28"/>
      <c r="Q353" s="28"/>
      <c r="R353" s="28">
        <v>35</v>
      </c>
      <c r="S353" s="34">
        <v>34.983894</v>
      </c>
      <c r="T353" s="3" t="s">
        <v>42</v>
      </c>
      <c r="U353" s="3" t="s">
        <v>43</v>
      </c>
      <c r="V353" s="3" t="s">
        <v>554</v>
      </c>
      <c r="W353" s="3" t="s">
        <v>554</v>
      </c>
      <c r="Y353" s="3" t="s">
        <v>44</v>
      </c>
      <c r="Z353" s="2"/>
      <c r="AA353" s="42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</row>
    <row r="354" s="3" customFormat="1" ht="26.1" customHeight="1" spans="1:48">
      <c r="A354" s="3">
        <v>346</v>
      </c>
      <c r="B354" s="46" t="s">
        <v>936</v>
      </c>
      <c r="C354" s="3" t="s">
        <v>35</v>
      </c>
      <c r="D354" s="3" t="s">
        <v>201</v>
      </c>
      <c r="E354" s="3" t="s">
        <v>37</v>
      </c>
      <c r="F354" s="34" t="s">
        <v>201</v>
      </c>
      <c r="G354" s="34" t="s">
        <v>451</v>
      </c>
      <c r="H354" s="46" t="s">
        <v>937</v>
      </c>
      <c r="I354" s="27">
        <v>2019</v>
      </c>
      <c r="J354" s="31" t="s">
        <v>883</v>
      </c>
      <c r="K354" s="27" t="s">
        <v>40</v>
      </c>
      <c r="L354" s="34" t="s">
        <v>921</v>
      </c>
      <c r="M354" s="3">
        <v>51.8</v>
      </c>
      <c r="N354" s="28"/>
      <c r="O354" s="28"/>
      <c r="P354" s="28"/>
      <c r="Q354" s="28"/>
      <c r="R354" s="28">
        <v>51.8</v>
      </c>
      <c r="S354" s="34">
        <v>51.718</v>
      </c>
      <c r="T354" s="3" t="s">
        <v>42</v>
      </c>
      <c r="U354" s="3" t="s">
        <v>43</v>
      </c>
      <c r="V354" s="3" t="s">
        <v>451</v>
      </c>
      <c r="W354" s="3" t="s">
        <v>451</v>
      </c>
      <c r="Y354" s="3" t="s">
        <v>44</v>
      </c>
      <c r="Z354" s="2"/>
      <c r="AA354" s="42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</row>
    <row r="355" s="3" customFormat="1" ht="26.1" customHeight="1" spans="1:48">
      <c r="A355" s="3">
        <v>347</v>
      </c>
      <c r="B355" s="46" t="s">
        <v>938</v>
      </c>
      <c r="C355" s="3" t="s">
        <v>35</v>
      </c>
      <c r="D355" s="3" t="s">
        <v>201</v>
      </c>
      <c r="E355" s="3" t="s">
        <v>37</v>
      </c>
      <c r="F355" s="34" t="s">
        <v>201</v>
      </c>
      <c r="G355" s="34" t="s">
        <v>451</v>
      </c>
      <c r="H355" s="46" t="s">
        <v>939</v>
      </c>
      <c r="I355" s="27">
        <v>2019</v>
      </c>
      <c r="J355" s="31" t="s">
        <v>883</v>
      </c>
      <c r="K355" s="27" t="s">
        <v>214</v>
      </c>
      <c r="L355" s="34" t="s">
        <v>921</v>
      </c>
      <c r="M355" s="3">
        <v>50</v>
      </c>
      <c r="N355" s="28"/>
      <c r="O355" s="28"/>
      <c r="P355" s="28"/>
      <c r="Q355" s="28"/>
      <c r="R355" s="28">
        <v>50</v>
      </c>
      <c r="S355" s="34">
        <v>49.907002</v>
      </c>
      <c r="T355" s="3" t="s">
        <v>42</v>
      </c>
      <c r="U355" s="3" t="s">
        <v>43</v>
      </c>
      <c r="V355" s="3" t="s">
        <v>451</v>
      </c>
      <c r="W355" s="3" t="s">
        <v>451</v>
      </c>
      <c r="Y355" s="3" t="s">
        <v>44</v>
      </c>
      <c r="Z355" s="2"/>
      <c r="AA355" s="42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</row>
    <row r="356" s="3" customFormat="1" ht="26.1" customHeight="1" spans="1:48">
      <c r="A356" s="3">
        <v>348</v>
      </c>
      <c r="B356" s="46" t="s">
        <v>940</v>
      </c>
      <c r="C356" s="3" t="s">
        <v>35</v>
      </c>
      <c r="D356" s="3" t="s">
        <v>235</v>
      </c>
      <c r="E356" s="3" t="s">
        <v>37</v>
      </c>
      <c r="F356" s="34" t="s">
        <v>235</v>
      </c>
      <c r="G356" s="34" t="s">
        <v>930</v>
      </c>
      <c r="H356" s="46" t="s">
        <v>941</v>
      </c>
      <c r="I356" s="27">
        <v>2019</v>
      </c>
      <c r="J356" s="31" t="s">
        <v>883</v>
      </c>
      <c r="K356" s="27" t="s">
        <v>40</v>
      </c>
      <c r="L356" s="34" t="s">
        <v>921</v>
      </c>
      <c r="M356" s="3">
        <v>24.8</v>
      </c>
      <c r="N356" s="28"/>
      <c r="O356" s="28"/>
      <c r="P356" s="28"/>
      <c r="Q356" s="28"/>
      <c r="R356" s="28">
        <v>24.8</v>
      </c>
      <c r="S356" s="34">
        <v>24.767406</v>
      </c>
      <c r="T356" s="3" t="s">
        <v>42</v>
      </c>
      <c r="U356" s="3" t="s">
        <v>43</v>
      </c>
      <c r="V356" s="3" t="s">
        <v>930</v>
      </c>
      <c r="W356" s="3" t="s">
        <v>930</v>
      </c>
      <c r="Y356" s="3" t="s">
        <v>44</v>
      </c>
      <c r="Z356" s="2"/>
      <c r="AA356" s="42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</row>
    <row r="357" s="3" customFormat="1" ht="26.1" customHeight="1" spans="1:48">
      <c r="A357" s="3">
        <v>349</v>
      </c>
      <c r="B357" s="46" t="s">
        <v>942</v>
      </c>
      <c r="C357" s="3" t="s">
        <v>35</v>
      </c>
      <c r="D357" s="3" t="s">
        <v>235</v>
      </c>
      <c r="E357" s="3" t="s">
        <v>37</v>
      </c>
      <c r="F357" s="34" t="s">
        <v>235</v>
      </c>
      <c r="G357" s="34" t="s">
        <v>930</v>
      </c>
      <c r="H357" s="46" t="s">
        <v>943</v>
      </c>
      <c r="I357" s="27">
        <v>2019</v>
      </c>
      <c r="J357" s="31" t="s">
        <v>886</v>
      </c>
      <c r="K357" s="27" t="s">
        <v>214</v>
      </c>
      <c r="L357" s="34" t="s">
        <v>921</v>
      </c>
      <c r="M357" s="3">
        <v>150</v>
      </c>
      <c r="N357" s="28"/>
      <c r="O357" s="28"/>
      <c r="P357" s="28"/>
      <c r="Q357" s="28"/>
      <c r="R357" s="28">
        <v>150</v>
      </c>
      <c r="S357" s="34">
        <v>149.586643</v>
      </c>
      <c r="T357" s="3" t="s">
        <v>42</v>
      </c>
      <c r="U357" s="3" t="s">
        <v>43</v>
      </c>
      <c r="V357" s="3" t="s">
        <v>930</v>
      </c>
      <c r="W357" s="3" t="s">
        <v>930</v>
      </c>
      <c r="Y357" s="3" t="s">
        <v>44</v>
      </c>
      <c r="Z357" s="2"/>
      <c r="AA357" s="42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</row>
    <row r="358" s="3" customFormat="1" ht="26.1" customHeight="1" spans="1:48">
      <c r="A358" s="3">
        <v>350</v>
      </c>
      <c r="B358" s="46" t="s">
        <v>944</v>
      </c>
      <c r="C358" s="3" t="s">
        <v>35</v>
      </c>
      <c r="D358" s="3" t="s">
        <v>46</v>
      </c>
      <c r="E358" s="3" t="s">
        <v>37</v>
      </c>
      <c r="F358" s="34" t="s">
        <v>46</v>
      </c>
      <c r="G358" s="34" t="s">
        <v>742</v>
      </c>
      <c r="H358" s="46" t="s">
        <v>945</v>
      </c>
      <c r="I358" s="27">
        <v>2019</v>
      </c>
      <c r="J358" s="31" t="s">
        <v>879</v>
      </c>
      <c r="K358" s="27" t="s">
        <v>40</v>
      </c>
      <c r="L358" s="34" t="s">
        <v>946</v>
      </c>
      <c r="M358" s="3">
        <v>33</v>
      </c>
      <c r="N358" s="28"/>
      <c r="O358" s="28"/>
      <c r="P358" s="28"/>
      <c r="Q358" s="28"/>
      <c r="R358" s="28">
        <v>33</v>
      </c>
      <c r="S358" s="34">
        <v>32.9931</v>
      </c>
      <c r="T358" s="3" t="s">
        <v>42</v>
      </c>
      <c r="U358" s="3" t="s">
        <v>43</v>
      </c>
      <c r="V358" s="3" t="s">
        <v>742</v>
      </c>
      <c r="W358" s="3" t="s">
        <v>742</v>
      </c>
      <c r="Y358" s="3" t="s">
        <v>44</v>
      </c>
      <c r="Z358" s="2"/>
      <c r="AA358" s="42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</row>
    <row r="359" s="3" customFormat="1" ht="26.1" customHeight="1" spans="1:48">
      <c r="A359" s="3">
        <v>351</v>
      </c>
      <c r="B359" s="46" t="s">
        <v>947</v>
      </c>
      <c r="C359" s="3" t="s">
        <v>35</v>
      </c>
      <c r="D359" s="3" t="s">
        <v>88</v>
      </c>
      <c r="E359" s="3" t="s">
        <v>37</v>
      </c>
      <c r="F359" s="34" t="s">
        <v>88</v>
      </c>
      <c r="G359" s="34" t="s">
        <v>240</v>
      </c>
      <c r="H359" s="46" t="s">
        <v>948</v>
      </c>
      <c r="I359" s="27">
        <v>2019</v>
      </c>
      <c r="J359" s="31" t="s">
        <v>949</v>
      </c>
      <c r="K359" s="27" t="s">
        <v>40</v>
      </c>
      <c r="L359" s="34" t="s">
        <v>950</v>
      </c>
      <c r="M359" s="3">
        <v>410.32</v>
      </c>
      <c r="N359" s="28"/>
      <c r="O359" s="28"/>
      <c r="P359" s="28"/>
      <c r="Q359" s="28"/>
      <c r="R359" s="28">
        <v>410.32</v>
      </c>
      <c r="S359" s="34">
        <v>410.315572</v>
      </c>
      <c r="T359" s="3" t="s">
        <v>42</v>
      </c>
      <c r="U359" s="3" t="s">
        <v>43</v>
      </c>
      <c r="V359" s="3" t="s">
        <v>240</v>
      </c>
      <c r="W359" s="3" t="s">
        <v>240</v>
      </c>
      <c r="Y359" s="3" t="s">
        <v>44</v>
      </c>
      <c r="Z359" s="2"/>
      <c r="AA359" s="42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</row>
    <row r="360" s="3" customFormat="1" ht="26.1" customHeight="1" spans="1:48">
      <c r="A360" s="3">
        <v>352</v>
      </c>
      <c r="B360" s="46" t="s">
        <v>951</v>
      </c>
      <c r="C360" s="3" t="s">
        <v>35</v>
      </c>
      <c r="D360" s="3" t="s">
        <v>147</v>
      </c>
      <c r="E360" s="3" t="s">
        <v>37</v>
      </c>
      <c r="F360" s="34" t="s">
        <v>147</v>
      </c>
      <c r="G360" s="34" t="s">
        <v>915</v>
      </c>
      <c r="H360" s="46" t="s">
        <v>952</v>
      </c>
      <c r="I360" s="27">
        <v>2019</v>
      </c>
      <c r="J360" s="31" t="s">
        <v>953</v>
      </c>
      <c r="K360" s="27" t="s">
        <v>40</v>
      </c>
      <c r="L360" s="34" t="s">
        <v>950</v>
      </c>
      <c r="M360" s="3">
        <v>160</v>
      </c>
      <c r="N360" s="28"/>
      <c r="O360" s="28"/>
      <c r="P360" s="28"/>
      <c r="Q360" s="28"/>
      <c r="R360" s="28">
        <v>160</v>
      </c>
      <c r="S360" s="34">
        <v>159.980968</v>
      </c>
      <c r="T360" s="3" t="s">
        <v>42</v>
      </c>
      <c r="U360" s="3" t="s">
        <v>43</v>
      </c>
      <c r="V360" s="3" t="s">
        <v>915</v>
      </c>
      <c r="W360" s="3" t="s">
        <v>915</v>
      </c>
      <c r="Y360" s="3" t="s">
        <v>44</v>
      </c>
      <c r="Z360" s="2"/>
      <c r="AA360" s="42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</row>
    <row r="361" s="3" customFormat="1" ht="26.1" customHeight="1" spans="1:48">
      <c r="A361" s="3">
        <v>353</v>
      </c>
      <c r="B361" s="46" t="s">
        <v>954</v>
      </c>
      <c r="C361" s="3" t="s">
        <v>35</v>
      </c>
      <c r="D361" s="3" t="s">
        <v>104</v>
      </c>
      <c r="E361" s="3" t="s">
        <v>37</v>
      </c>
      <c r="F361" s="34" t="s">
        <v>104</v>
      </c>
      <c r="G361" s="34" t="s">
        <v>379</v>
      </c>
      <c r="H361" s="46" t="s">
        <v>955</v>
      </c>
      <c r="I361" s="27">
        <v>2019</v>
      </c>
      <c r="J361" s="31" t="s">
        <v>883</v>
      </c>
      <c r="K361" s="27" t="s">
        <v>214</v>
      </c>
      <c r="L361" s="34" t="s">
        <v>950</v>
      </c>
      <c r="M361" s="3">
        <v>320</v>
      </c>
      <c r="N361" s="28"/>
      <c r="O361" s="28"/>
      <c r="P361" s="28"/>
      <c r="Q361" s="28"/>
      <c r="R361" s="28">
        <v>320</v>
      </c>
      <c r="S361" s="34">
        <v>319.82345</v>
      </c>
      <c r="T361" s="3" t="s">
        <v>42</v>
      </c>
      <c r="U361" s="3" t="s">
        <v>43</v>
      </c>
      <c r="V361" s="3" t="s">
        <v>379</v>
      </c>
      <c r="W361" s="3" t="s">
        <v>379</v>
      </c>
      <c r="Y361" s="3" t="s">
        <v>44</v>
      </c>
      <c r="Z361" s="2"/>
      <c r="AA361" s="42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</row>
    <row r="362" s="3" customFormat="1" ht="26.1" customHeight="1" spans="1:48">
      <c r="A362" s="3">
        <v>354</v>
      </c>
      <c r="B362" s="46" t="s">
        <v>956</v>
      </c>
      <c r="C362" s="3" t="s">
        <v>35</v>
      </c>
      <c r="D362" s="3" t="s">
        <v>252</v>
      </c>
      <c r="E362" s="3" t="s">
        <v>37</v>
      </c>
      <c r="F362" s="34" t="s">
        <v>252</v>
      </c>
      <c r="G362" s="34" t="s">
        <v>835</v>
      </c>
      <c r="H362" s="46" t="s">
        <v>957</v>
      </c>
      <c r="I362" s="27">
        <v>2019</v>
      </c>
      <c r="J362" s="31" t="s">
        <v>772</v>
      </c>
      <c r="K362" s="27" t="s">
        <v>214</v>
      </c>
      <c r="L362" s="34" t="s">
        <v>950</v>
      </c>
      <c r="M362" s="3">
        <v>28</v>
      </c>
      <c r="N362" s="28"/>
      <c r="O362" s="28"/>
      <c r="P362" s="28"/>
      <c r="Q362" s="28"/>
      <c r="R362" s="28">
        <v>28</v>
      </c>
      <c r="S362" s="34">
        <v>28</v>
      </c>
      <c r="T362" s="3" t="s">
        <v>42</v>
      </c>
      <c r="U362" s="3" t="s">
        <v>43</v>
      </c>
      <c r="V362" s="3" t="s">
        <v>835</v>
      </c>
      <c r="W362" s="3" t="s">
        <v>835</v>
      </c>
      <c r="Y362" s="3" t="s">
        <v>44</v>
      </c>
      <c r="Z362" s="2"/>
      <c r="AA362" s="42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</row>
    <row r="363" s="3" customFormat="1" ht="26.1" customHeight="1" spans="1:48">
      <c r="A363" s="3">
        <v>355</v>
      </c>
      <c r="B363" s="46" t="s">
        <v>958</v>
      </c>
      <c r="C363" s="3" t="s">
        <v>35</v>
      </c>
      <c r="D363" s="3" t="s">
        <v>96</v>
      </c>
      <c r="E363" s="3" t="s">
        <v>37</v>
      </c>
      <c r="F363" s="34" t="s">
        <v>96</v>
      </c>
      <c r="G363" s="34" t="s">
        <v>274</v>
      </c>
      <c r="H363" s="46" t="s">
        <v>959</v>
      </c>
      <c r="I363" s="27">
        <v>2019</v>
      </c>
      <c r="J363" s="31" t="s">
        <v>879</v>
      </c>
      <c r="K363" s="27" t="s">
        <v>40</v>
      </c>
      <c r="L363" s="34" t="s">
        <v>960</v>
      </c>
      <c r="M363" s="3">
        <v>97</v>
      </c>
      <c r="N363" s="28"/>
      <c r="O363" s="28"/>
      <c r="P363" s="28"/>
      <c r="Q363" s="28"/>
      <c r="R363" s="28">
        <v>97</v>
      </c>
      <c r="S363" s="34">
        <v>97</v>
      </c>
      <c r="T363" s="3" t="s">
        <v>42</v>
      </c>
      <c r="U363" s="3" t="s">
        <v>43</v>
      </c>
      <c r="V363" s="3" t="s">
        <v>274</v>
      </c>
      <c r="W363" s="3" t="s">
        <v>274</v>
      </c>
      <c r="Y363" s="3" t="s">
        <v>44</v>
      </c>
      <c r="Z363" s="2"/>
      <c r="AA363" s="42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</row>
    <row r="364" s="3" customFormat="1" ht="54.95" customHeight="1" spans="1:48">
      <c r="A364" s="3">
        <v>356</v>
      </c>
      <c r="B364" s="2" t="s">
        <v>961</v>
      </c>
      <c r="C364" s="3" t="s">
        <v>35</v>
      </c>
      <c r="D364" s="3" t="s">
        <v>407</v>
      </c>
      <c r="E364" s="3" t="s">
        <v>37</v>
      </c>
      <c r="F364" s="3" t="s">
        <v>407</v>
      </c>
      <c r="H364" s="2" t="s">
        <v>962</v>
      </c>
      <c r="I364" s="27">
        <v>2019</v>
      </c>
      <c r="J364" s="31">
        <v>2019.12</v>
      </c>
      <c r="K364" s="27" t="s">
        <v>40</v>
      </c>
      <c r="L364" s="43" t="s">
        <v>963</v>
      </c>
      <c r="M364" s="3">
        <v>41.4</v>
      </c>
      <c r="N364" s="28"/>
      <c r="O364" s="28"/>
      <c r="P364" s="28"/>
      <c r="Q364" s="28"/>
      <c r="R364" s="28">
        <v>41.4</v>
      </c>
      <c r="S364" s="35">
        <v>41.287464</v>
      </c>
      <c r="T364" s="3" t="s">
        <v>42</v>
      </c>
      <c r="U364" s="3" t="s">
        <v>43</v>
      </c>
      <c r="W364" s="3">
        <v>0</v>
      </c>
      <c r="Y364" s="3" t="s">
        <v>44</v>
      </c>
      <c r="Z364" s="2"/>
      <c r="AA364" s="42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</row>
    <row r="365" s="3" customFormat="1" ht="26.1" customHeight="1" spans="1:48">
      <c r="A365" s="3">
        <v>357</v>
      </c>
      <c r="B365" s="2" t="s">
        <v>964</v>
      </c>
      <c r="C365" s="3" t="s">
        <v>35</v>
      </c>
      <c r="D365" s="3" t="s">
        <v>104</v>
      </c>
      <c r="E365" s="3" t="s">
        <v>37</v>
      </c>
      <c r="F365" s="3" t="s">
        <v>104</v>
      </c>
      <c r="G365" s="3" t="s">
        <v>105</v>
      </c>
      <c r="H365" s="2" t="s">
        <v>965</v>
      </c>
      <c r="I365" s="27">
        <v>2019</v>
      </c>
      <c r="J365" s="31">
        <v>2019.12</v>
      </c>
      <c r="K365" s="27" t="s">
        <v>40</v>
      </c>
      <c r="L365" s="43" t="s">
        <v>966</v>
      </c>
      <c r="M365" s="3">
        <v>68.35</v>
      </c>
      <c r="N365" s="28"/>
      <c r="O365" s="28"/>
      <c r="P365" s="28"/>
      <c r="Q365" s="28"/>
      <c r="R365" s="28">
        <v>68.35</v>
      </c>
      <c r="S365" s="35">
        <v>68.317583</v>
      </c>
      <c r="T365" s="3" t="s">
        <v>42</v>
      </c>
      <c r="U365" s="3" t="s">
        <v>43</v>
      </c>
      <c r="V365" s="3" t="s">
        <v>105</v>
      </c>
      <c r="W365" s="3" t="s">
        <v>105</v>
      </c>
      <c r="Y365" s="3" t="s">
        <v>44</v>
      </c>
      <c r="Z365" s="2"/>
      <c r="AA365" s="42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</row>
    <row r="366" s="3" customFormat="1" ht="36" customHeight="1" spans="1:45">
      <c r="A366" s="3">
        <v>358</v>
      </c>
      <c r="B366" s="46" t="s">
        <v>967</v>
      </c>
      <c r="C366" s="3" t="s">
        <v>35</v>
      </c>
      <c r="D366" s="34" t="s">
        <v>104</v>
      </c>
      <c r="E366" s="34" t="s">
        <v>37</v>
      </c>
      <c r="F366" s="34" t="s">
        <v>104</v>
      </c>
      <c r="G366" s="34" t="s">
        <v>379</v>
      </c>
      <c r="H366" s="46" t="s">
        <v>955</v>
      </c>
      <c r="I366" s="27">
        <v>2019</v>
      </c>
      <c r="J366" s="31" t="s">
        <v>883</v>
      </c>
      <c r="K366" s="27" t="s">
        <v>214</v>
      </c>
      <c r="L366" s="34" t="s">
        <v>950</v>
      </c>
      <c r="M366" s="3">
        <v>320</v>
      </c>
      <c r="N366" s="51"/>
      <c r="O366" s="51"/>
      <c r="P366" s="51"/>
      <c r="Q366" s="51"/>
      <c r="R366" s="28">
        <v>320</v>
      </c>
      <c r="S366" s="34">
        <v>319.82345</v>
      </c>
      <c r="T366" s="3" t="s">
        <v>42</v>
      </c>
      <c r="U366" s="3" t="s">
        <v>43</v>
      </c>
      <c r="W366" s="3">
        <v>0</v>
      </c>
      <c r="Y366" s="3" t="s">
        <v>44</v>
      </c>
      <c r="Z366" s="2"/>
      <c r="AA366" s="42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28"/>
    </row>
    <row r="367" s="3" customFormat="1" ht="26.1" customHeight="1" spans="1:48">
      <c r="A367" s="3">
        <v>359</v>
      </c>
      <c r="B367" s="2" t="s">
        <v>968</v>
      </c>
      <c r="C367" s="3" t="s">
        <v>35</v>
      </c>
      <c r="D367" s="3" t="s">
        <v>266</v>
      </c>
      <c r="E367" s="3" t="s">
        <v>37</v>
      </c>
      <c r="F367" s="3" t="s">
        <v>266</v>
      </c>
      <c r="G367" s="3" t="s">
        <v>826</v>
      </c>
      <c r="H367" s="2" t="s">
        <v>969</v>
      </c>
      <c r="I367" s="27">
        <v>2019</v>
      </c>
      <c r="J367" s="31" t="s">
        <v>970</v>
      </c>
      <c r="K367" s="27" t="s">
        <v>40</v>
      </c>
      <c r="L367" s="52" t="s">
        <v>966</v>
      </c>
      <c r="O367" s="3">
        <v>23.51</v>
      </c>
      <c r="R367" s="28">
        <v>23.51</v>
      </c>
      <c r="S367" s="35">
        <v>23.51</v>
      </c>
      <c r="T367" s="3" t="s">
        <v>42</v>
      </c>
      <c r="U367" s="3" t="s">
        <v>43</v>
      </c>
      <c r="V367" s="3" t="s">
        <v>266</v>
      </c>
      <c r="W367" s="3" t="s">
        <v>266</v>
      </c>
      <c r="Y367" s="3" t="s">
        <v>44</v>
      </c>
      <c r="Z367" s="2"/>
      <c r="AA367" s="42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</row>
    <row r="368" s="3" customFormat="1" ht="26.1" customHeight="1" spans="1:48">
      <c r="A368" s="3">
        <v>360</v>
      </c>
      <c r="B368" s="2" t="s">
        <v>971</v>
      </c>
      <c r="C368" s="3" t="s">
        <v>35</v>
      </c>
      <c r="D368" s="3" t="s">
        <v>164</v>
      </c>
      <c r="E368" s="3" t="s">
        <v>37</v>
      </c>
      <c r="F368" s="3" t="s">
        <v>164</v>
      </c>
      <c r="G368" s="3" t="s">
        <v>897</v>
      </c>
      <c r="H368" s="2" t="s">
        <v>972</v>
      </c>
      <c r="I368" s="27">
        <v>2020</v>
      </c>
      <c r="J368" s="27" t="s">
        <v>973</v>
      </c>
      <c r="K368" s="27" t="s">
        <v>40</v>
      </c>
      <c r="L368" s="43" t="s">
        <v>974</v>
      </c>
      <c r="M368" s="3">
        <v>237</v>
      </c>
      <c r="N368" s="28"/>
      <c r="O368" s="28"/>
      <c r="P368" s="28"/>
      <c r="Q368" s="28"/>
      <c r="R368" s="28">
        <v>237</v>
      </c>
      <c r="S368" s="35">
        <v>237</v>
      </c>
      <c r="T368" s="3" t="s">
        <v>42</v>
      </c>
      <c r="U368" s="3" t="s">
        <v>43</v>
      </c>
      <c r="V368" s="3" t="s">
        <v>164</v>
      </c>
      <c r="W368" s="3" t="s">
        <v>164</v>
      </c>
      <c r="Y368" s="3" t="s">
        <v>44</v>
      </c>
      <c r="Z368" s="2"/>
      <c r="AA368" s="42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</row>
    <row r="369" s="3" customFormat="1" ht="26.1" customHeight="1" spans="1:48">
      <c r="A369" s="3">
        <v>361</v>
      </c>
      <c r="B369" s="2" t="s">
        <v>975</v>
      </c>
      <c r="C369" s="3" t="s">
        <v>35</v>
      </c>
      <c r="D369" s="3" t="s">
        <v>252</v>
      </c>
      <c r="E369" s="3" t="s">
        <v>37</v>
      </c>
      <c r="F369" s="3" t="s">
        <v>252</v>
      </c>
      <c r="G369" s="3" t="s">
        <v>835</v>
      </c>
      <c r="H369" s="2" t="s">
        <v>976</v>
      </c>
      <c r="I369" s="27">
        <v>2020</v>
      </c>
      <c r="J369" s="27">
        <v>2020.09</v>
      </c>
      <c r="K369" s="27" t="s">
        <v>40</v>
      </c>
      <c r="L369" s="43" t="s">
        <v>974</v>
      </c>
      <c r="M369" s="3">
        <v>196</v>
      </c>
      <c r="N369" s="28"/>
      <c r="O369" s="28"/>
      <c r="P369" s="28"/>
      <c r="Q369" s="28"/>
      <c r="R369" s="28">
        <v>196</v>
      </c>
      <c r="S369" s="35">
        <v>98</v>
      </c>
      <c r="T369" s="3" t="s">
        <v>42</v>
      </c>
      <c r="U369" s="3" t="s">
        <v>43</v>
      </c>
      <c r="V369" s="3" t="s">
        <v>252</v>
      </c>
      <c r="W369" s="3" t="s">
        <v>252</v>
      </c>
      <c r="Y369" s="3" t="s">
        <v>44</v>
      </c>
      <c r="Z369" s="2"/>
      <c r="AA369" s="42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</row>
    <row r="370" s="3" customFormat="1" ht="26.1" customHeight="1" spans="1:48">
      <c r="A370" s="3">
        <v>362</v>
      </c>
      <c r="B370" s="2" t="s">
        <v>977</v>
      </c>
      <c r="C370" s="3" t="s">
        <v>35</v>
      </c>
      <c r="D370" s="3" t="s">
        <v>252</v>
      </c>
      <c r="E370" s="3" t="s">
        <v>37</v>
      </c>
      <c r="F370" s="3" t="s">
        <v>252</v>
      </c>
      <c r="G370" s="3" t="s">
        <v>835</v>
      </c>
      <c r="H370" s="2" t="s">
        <v>978</v>
      </c>
      <c r="I370" s="27">
        <v>2020</v>
      </c>
      <c r="J370" s="27">
        <v>2020.09</v>
      </c>
      <c r="K370" s="27" t="s">
        <v>40</v>
      </c>
      <c r="L370" s="43" t="s">
        <v>974</v>
      </c>
      <c r="M370" s="3">
        <v>14.4</v>
      </c>
      <c r="N370" s="28"/>
      <c r="O370" s="28"/>
      <c r="P370" s="28"/>
      <c r="Q370" s="28"/>
      <c r="R370" s="28">
        <v>14.4</v>
      </c>
      <c r="S370" s="35">
        <v>14.4</v>
      </c>
      <c r="T370" s="3" t="s">
        <v>42</v>
      </c>
      <c r="U370" s="3" t="s">
        <v>43</v>
      </c>
      <c r="V370" s="3" t="s">
        <v>252</v>
      </c>
      <c r="W370" s="3" t="s">
        <v>252</v>
      </c>
      <c r="Y370" s="3" t="s">
        <v>44</v>
      </c>
      <c r="Z370" s="2"/>
      <c r="AA370" s="42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</row>
    <row r="371" s="3" customFormat="1" ht="26.1" customHeight="1" spans="1:48">
      <c r="A371" s="3">
        <v>363</v>
      </c>
      <c r="B371" s="2" t="s">
        <v>979</v>
      </c>
      <c r="C371" s="3" t="s">
        <v>35</v>
      </c>
      <c r="D371" s="3" t="s">
        <v>259</v>
      </c>
      <c r="E371" s="3" t="s">
        <v>37</v>
      </c>
      <c r="F371" s="3" t="s">
        <v>259</v>
      </c>
      <c r="G371" s="3" t="s">
        <v>260</v>
      </c>
      <c r="H371" s="2" t="s">
        <v>980</v>
      </c>
      <c r="I371" s="27">
        <v>2020</v>
      </c>
      <c r="J371" s="27">
        <v>2020.09</v>
      </c>
      <c r="K371" s="27" t="s">
        <v>40</v>
      </c>
      <c r="L371" s="43" t="s">
        <v>974</v>
      </c>
      <c r="M371" s="3">
        <v>145.6</v>
      </c>
      <c r="N371" s="28"/>
      <c r="O371" s="28"/>
      <c r="P371" s="28"/>
      <c r="Q371" s="28"/>
      <c r="R371" s="28">
        <v>145.6</v>
      </c>
      <c r="S371" s="35">
        <v>145.588521</v>
      </c>
      <c r="T371" s="3" t="s">
        <v>42</v>
      </c>
      <c r="U371" s="3" t="s">
        <v>43</v>
      </c>
      <c r="V371" s="3" t="s">
        <v>259</v>
      </c>
      <c r="W371" s="3" t="s">
        <v>259</v>
      </c>
      <c r="Y371" s="3" t="s">
        <v>44</v>
      </c>
      <c r="Z371" s="2"/>
      <c r="AA371" s="42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</row>
    <row r="372" s="3" customFormat="1" ht="26.1" customHeight="1" spans="1:48">
      <c r="A372" s="3">
        <v>364</v>
      </c>
      <c r="B372" s="2" t="s">
        <v>981</v>
      </c>
      <c r="C372" s="3" t="s">
        <v>35</v>
      </c>
      <c r="D372" s="3" t="s">
        <v>118</v>
      </c>
      <c r="E372" s="3" t="s">
        <v>37</v>
      </c>
      <c r="F372" s="3" t="s">
        <v>118</v>
      </c>
      <c r="G372" s="3" t="s">
        <v>982</v>
      </c>
      <c r="H372" s="2" t="s">
        <v>983</v>
      </c>
      <c r="I372" s="27">
        <v>2020</v>
      </c>
      <c r="J372" s="27">
        <v>2020.06</v>
      </c>
      <c r="K372" s="27" t="s">
        <v>40</v>
      </c>
      <c r="L372" s="43" t="s">
        <v>974</v>
      </c>
      <c r="M372" s="3">
        <v>62</v>
      </c>
      <c r="N372" s="28"/>
      <c r="O372" s="28"/>
      <c r="P372" s="28"/>
      <c r="Q372" s="28"/>
      <c r="R372" s="28">
        <v>62</v>
      </c>
      <c r="S372" s="35">
        <v>61.860463</v>
      </c>
      <c r="T372" s="3" t="s">
        <v>42</v>
      </c>
      <c r="U372" s="3" t="s">
        <v>43</v>
      </c>
      <c r="V372" s="3" t="s">
        <v>118</v>
      </c>
      <c r="W372" s="3" t="s">
        <v>118</v>
      </c>
      <c r="Y372" s="3" t="s">
        <v>44</v>
      </c>
      <c r="Z372" s="2"/>
      <c r="AA372" s="42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</row>
    <row r="373" s="3" customFormat="1" ht="108" customHeight="1" spans="1:48">
      <c r="A373" s="3">
        <v>365</v>
      </c>
      <c r="B373" s="2" t="s">
        <v>984</v>
      </c>
      <c r="C373" s="3" t="s">
        <v>35</v>
      </c>
      <c r="D373" s="3" t="s">
        <v>985</v>
      </c>
      <c r="E373" s="3" t="s">
        <v>37</v>
      </c>
      <c r="F373" s="3" t="s">
        <v>147</v>
      </c>
      <c r="G373" s="3" t="s">
        <v>915</v>
      </c>
      <c r="H373" s="2" t="s">
        <v>986</v>
      </c>
      <c r="I373" s="27">
        <v>2020</v>
      </c>
      <c r="J373" s="30">
        <v>2020.1</v>
      </c>
      <c r="K373" s="27" t="s">
        <v>40</v>
      </c>
      <c r="L373" s="43" t="s">
        <v>974</v>
      </c>
      <c r="M373" s="3">
        <v>288</v>
      </c>
      <c r="N373" s="28"/>
      <c r="O373" s="28"/>
      <c r="P373" s="28"/>
      <c r="Q373" s="28"/>
      <c r="R373" s="28">
        <v>288</v>
      </c>
      <c r="S373" s="35">
        <v>279.336991</v>
      </c>
      <c r="T373" s="3" t="s">
        <v>42</v>
      </c>
      <c r="U373" s="3" t="s">
        <v>43</v>
      </c>
      <c r="V373" s="3" t="s">
        <v>147</v>
      </c>
      <c r="W373" s="3" t="s">
        <v>147</v>
      </c>
      <c r="Y373" s="3" t="s">
        <v>44</v>
      </c>
      <c r="Z373" s="2"/>
      <c r="AA373" s="42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</row>
    <row r="374" s="3" customFormat="1" ht="66" customHeight="1" spans="1:48">
      <c r="A374" s="3">
        <v>366</v>
      </c>
      <c r="B374" s="2" t="s">
        <v>987</v>
      </c>
      <c r="C374" s="3" t="s">
        <v>35</v>
      </c>
      <c r="D374" s="3" t="s">
        <v>985</v>
      </c>
      <c r="E374" s="3" t="s">
        <v>37</v>
      </c>
      <c r="F374" s="3" t="s">
        <v>147</v>
      </c>
      <c r="G374" s="3" t="s">
        <v>149</v>
      </c>
      <c r="H374" s="2" t="s">
        <v>988</v>
      </c>
      <c r="I374" s="27">
        <v>2020</v>
      </c>
      <c r="J374" s="27" t="s">
        <v>973</v>
      </c>
      <c r="K374" s="27" t="s">
        <v>40</v>
      </c>
      <c r="L374" s="43" t="s">
        <v>974</v>
      </c>
      <c r="M374" s="3">
        <v>212</v>
      </c>
      <c r="N374" s="28"/>
      <c r="O374" s="28"/>
      <c r="P374" s="28"/>
      <c r="Q374" s="28"/>
      <c r="R374" s="28">
        <v>212</v>
      </c>
      <c r="S374" s="35">
        <v>205.64</v>
      </c>
      <c r="T374" s="3" t="s">
        <v>42</v>
      </c>
      <c r="U374" s="3" t="s">
        <v>43</v>
      </c>
      <c r="V374" s="3" t="s">
        <v>147</v>
      </c>
      <c r="W374" s="3" t="s">
        <v>147</v>
      </c>
      <c r="Y374" s="3" t="s">
        <v>44</v>
      </c>
      <c r="Z374" s="26"/>
      <c r="AA374" s="42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</row>
    <row r="375" s="3" customFormat="1" ht="26.1" customHeight="1" spans="1:48">
      <c r="A375" s="3">
        <v>367</v>
      </c>
      <c r="B375" s="2" t="s">
        <v>989</v>
      </c>
      <c r="C375" s="3" t="s">
        <v>35</v>
      </c>
      <c r="D375" s="3" t="s">
        <v>118</v>
      </c>
      <c r="E375" s="3" t="s">
        <v>37</v>
      </c>
      <c r="F375" s="3" t="s">
        <v>118</v>
      </c>
      <c r="G375" s="3" t="s">
        <v>752</v>
      </c>
      <c r="H375" s="2" t="s">
        <v>990</v>
      </c>
      <c r="I375" s="27">
        <v>2020</v>
      </c>
      <c r="J375" s="27">
        <v>2020.1</v>
      </c>
      <c r="K375" s="27" t="s">
        <v>40</v>
      </c>
      <c r="L375" s="43" t="s">
        <v>974</v>
      </c>
      <c r="M375" s="3">
        <v>280</v>
      </c>
      <c r="N375" s="28"/>
      <c r="O375" s="28"/>
      <c r="P375" s="28"/>
      <c r="Q375" s="28"/>
      <c r="R375" s="28">
        <v>280</v>
      </c>
      <c r="S375" s="35">
        <v>266.497111</v>
      </c>
      <c r="T375" s="3" t="s">
        <v>42</v>
      </c>
      <c r="U375" s="3" t="s">
        <v>43</v>
      </c>
      <c r="V375" s="3" t="s">
        <v>118</v>
      </c>
      <c r="W375" s="3" t="s">
        <v>118</v>
      </c>
      <c r="Y375" s="3" t="s">
        <v>44</v>
      </c>
      <c r="Z375" s="2"/>
      <c r="AA375" s="42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</row>
    <row r="376" s="3" customFormat="1" ht="26.1" customHeight="1" spans="1:48">
      <c r="A376" s="3">
        <v>368</v>
      </c>
      <c r="B376" s="2" t="s">
        <v>991</v>
      </c>
      <c r="C376" s="3" t="s">
        <v>35</v>
      </c>
      <c r="D376" s="3" t="s">
        <v>118</v>
      </c>
      <c r="E376" s="3" t="s">
        <v>37</v>
      </c>
      <c r="F376" s="3" t="s">
        <v>118</v>
      </c>
      <c r="G376" s="3" t="s">
        <v>888</v>
      </c>
      <c r="H376" s="2" t="s">
        <v>992</v>
      </c>
      <c r="I376" s="27">
        <v>2020</v>
      </c>
      <c r="J376" s="27">
        <v>2020.09</v>
      </c>
      <c r="K376" s="27" t="s">
        <v>49</v>
      </c>
      <c r="L376" s="43" t="s">
        <v>974</v>
      </c>
      <c r="M376" s="3">
        <v>15</v>
      </c>
      <c r="N376" s="28"/>
      <c r="O376" s="28"/>
      <c r="P376" s="28"/>
      <c r="Q376" s="28"/>
      <c r="R376" s="28">
        <v>15</v>
      </c>
      <c r="S376" s="53">
        <v>11.510124</v>
      </c>
      <c r="T376" s="3" t="s">
        <v>42</v>
      </c>
      <c r="U376" s="3" t="s">
        <v>43</v>
      </c>
      <c r="V376" s="3" t="s">
        <v>888</v>
      </c>
      <c r="W376" s="3" t="s">
        <v>888</v>
      </c>
      <c r="Y376" s="3" t="s">
        <v>44</v>
      </c>
      <c r="Z376" s="2"/>
      <c r="AA376" s="42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</row>
    <row r="377" s="3" customFormat="1" ht="26.1" customHeight="1" spans="1:48">
      <c r="A377" s="3">
        <v>369</v>
      </c>
      <c r="B377" s="2" t="s">
        <v>993</v>
      </c>
      <c r="C377" s="3" t="s">
        <v>35</v>
      </c>
      <c r="D377" s="3" t="s">
        <v>104</v>
      </c>
      <c r="E377" s="3" t="s">
        <v>37</v>
      </c>
      <c r="F377" s="3" t="s">
        <v>104</v>
      </c>
      <c r="G377" s="3" t="s">
        <v>994</v>
      </c>
      <c r="H377" s="2" t="s">
        <v>995</v>
      </c>
      <c r="I377" s="27">
        <v>2020</v>
      </c>
      <c r="J377" s="27" t="s">
        <v>996</v>
      </c>
      <c r="K377" s="27" t="s">
        <v>214</v>
      </c>
      <c r="L377" s="43" t="s">
        <v>974</v>
      </c>
      <c r="M377" s="3">
        <v>145</v>
      </c>
      <c r="N377" s="28"/>
      <c r="O377" s="28"/>
      <c r="P377" s="28"/>
      <c r="Q377" s="28"/>
      <c r="R377" s="28">
        <v>145</v>
      </c>
      <c r="S377" s="35">
        <v>144.92</v>
      </c>
      <c r="T377" s="3" t="s">
        <v>42</v>
      </c>
      <c r="U377" s="3" t="s">
        <v>43</v>
      </c>
      <c r="V377" s="3" t="s">
        <v>994</v>
      </c>
      <c r="W377" s="3" t="s">
        <v>994</v>
      </c>
      <c r="Y377" s="3" t="s">
        <v>44</v>
      </c>
      <c r="Z377" s="10"/>
      <c r="AA377" s="10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</row>
    <row r="378" s="3" customFormat="1" ht="26.1" customHeight="1" spans="1:48">
      <c r="A378" s="3">
        <v>370</v>
      </c>
      <c r="B378" s="2" t="s">
        <v>997</v>
      </c>
      <c r="C378" s="3" t="s">
        <v>35</v>
      </c>
      <c r="D378" s="3" t="s">
        <v>104</v>
      </c>
      <c r="E378" s="3" t="s">
        <v>37</v>
      </c>
      <c r="F378" s="3" t="s">
        <v>104</v>
      </c>
      <c r="G378" s="3" t="s">
        <v>994</v>
      </c>
      <c r="H378" s="2" t="s">
        <v>998</v>
      </c>
      <c r="I378" s="27">
        <v>2020</v>
      </c>
      <c r="J378" s="27" t="s">
        <v>999</v>
      </c>
      <c r="K378" s="27" t="s">
        <v>40</v>
      </c>
      <c r="L378" s="43" t="s">
        <v>974</v>
      </c>
      <c r="M378" s="3">
        <v>241.4</v>
      </c>
      <c r="N378" s="28"/>
      <c r="O378" s="28"/>
      <c r="P378" s="28"/>
      <c r="Q378" s="28"/>
      <c r="R378" s="28">
        <v>241.4</v>
      </c>
      <c r="S378" s="35">
        <v>241.265195</v>
      </c>
      <c r="T378" s="3" t="s">
        <v>42</v>
      </c>
      <c r="U378" s="3" t="s">
        <v>43</v>
      </c>
      <c r="V378" s="3" t="s">
        <v>994</v>
      </c>
      <c r="W378" s="3" t="s">
        <v>994</v>
      </c>
      <c r="Y378" s="3" t="s">
        <v>44</v>
      </c>
      <c r="Z378" s="10"/>
      <c r="AA378" s="10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</row>
    <row r="379" s="3" customFormat="1" ht="101.1" customHeight="1" spans="1:48">
      <c r="A379" s="3">
        <v>371</v>
      </c>
      <c r="B379" s="2" t="s">
        <v>1000</v>
      </c>
      <c r="C379" s="3" t="s">
        <v>35</v>
      </c>
      <c r="D379" s="3" t="s">
        <v>235</v>
      </c>
      <c r="E379" s="3" t="s">
        <v>37</v>
      </c>
      <c r="F379" s="3" t="s">
        <v>235</v>
      </c>
      <c r="G379" s="3" t="s">
        <v>930</v>
      </c>
      <c r="H379" s="2" t="s">
        <v>1001</v>
      </c>
      <c r="I379" s="27">
        <v>2020</v>
      </c>
      <c r="J379" s="27">
        <v>2020.08</v>
      </c>
      <c r="K379" s="27" t="s">
        <v>40</v>
      </c>
      <c r="L379" s="43" t="s">
        <v>1002</v>
      </c>
      <c r="M379" s="3">
        <v>169.3</v>
      </c>
      <c r="N379" s="28"/>
      <c r="O379" s="28"/>
      <c r="P379" s="28"/>
      <c r="Q379" s="28"/>
      <c r="R379" s="28">
        <v>169.3</v>
      </c>
      <c r="S379" s="35">
        <v>169.256432</v>
      </c>
      <c r="T379" s="3" t="s">
        <v>42</v>
      </c>
      <c r="U379" s="3" t="s">
        <v>43</v>
      </c>
      <c r="V379" s="3" t="s">
        <v>930</v>
      </c>
      <c r="W379" s="3" t="s">
        <v>930</v>
      </c>
      <c r="Y379" s="3" t="s">
        <v>44</v>
      </c>
      <c r="Z379" s="10"/>
      <c r="AA379" s="10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</row>
    <row r="380" s="3" customFormat="1" ht="26.1" customHeight="1" spans="1:48">
      <c r="A380" s="3">
        <v>372</v>
      </c>
      <c r="B380" s="2" t="s">
        <v>1003</v>
      </c>
      <c r="C380" s="3" t="s">
        <v>35</v>
      </c>
      <c r="D380" s="3" t="s">
        <v>235</v>
      </c>
      <c r="E380" s="3" t="s">
        <v>37</v>
      </c>
      <c r="F380" s="3" t="s">
        <v>235</v>
      </c>
      <c r="G380" s="3" t="s">
        <v>930</v>
      </c>
      <c r="H380" s="2" t="s">
        <v>1004</v>
      </c>
      <c r="I380" s="27">
        <v>2020</v>
      </c>
      <c r="J380" s="27" t="s">
        <v>1005</v>
      </c>
      <c r="K380" s="27" t="s">
        <v>40</v>
      </c>
      <c r="L380" s="43" t="s">
        <v>974</v>
      </c>
      <c r="M380" s="3">
        <v>166</v>
      </c>
      <c r="N380" s="28"/>
      <c r="O380" s="28"/>
      <c r="P380" s="28"/>
      <c r="Q380" s="28"/>
      <c r="R380" s="28">
        <v>166</v>
      </c>
      <c r="S380" s="53">
        <v>165.99</v>
      </c>
      <c r="T380" s="3" t="s">
        <v>42</v>
      </c>
      <c r="U380" s="3" t="s">
        <v>43</v>
      </c>
      <c r="V380" s="3" t="s">
        <v>930</v>
      </c>
      <c r="W380" s="3" t="s">
        <v>930</v>
      </c>
      <c r="Y380" s="3" t="s">
        <v>44</v>
      </c>
      <c r="Z380" s="10"/>
      <c r="AA380" s="10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</row>
    <row r="381" s="3" customFormat="1" ht="36" customHeight="1" spans="1:48">
      <c r="A381" s="3">
        <v>373</v>
      </c>
      <c r="B381" s="46" t="s">
        <v>1006</v>
      </c>
      <c r="C381" s="3" t="s">
        <v>35</v>
      </c>
      <c r="D381" s="3" t="s">
        <v>147</v>
      </c>
      <c r="E381" s="3" t="s">
        <v>37</v>
      </c>
      <c r="F381" s="34" t="s">
        <v>147</v>
      </c>
      <c r="G381" s="34" t="s">
        <v>915</v>
      </c>
      <c r="H381" s="39" t="s">
        <v>1007</v>
      </c>
      <c r="I381" s="27">
        <v>2020</v>
      </c>
      <c r="J381" s="27" t="s">
        <v>1008</v>
      </c>
      <c r="K381" s="27" t="s">
        <v>40</v>
      </c>
      <c r="L381" s="34" t="s">
        <v>974</v>
      </c>
      <c r="M381" s="3">
        <v>80</v>
      </c>
      <c r="N381" s="51"/>
      <c r="O381" s="51"/>
      <c r="P381" s="51"/>
      <c r="Q381" s="51"/>
      <c r="R381" s="28">
        <v>80</v>
      </c>
      <c r="S381" s="35">
        <v>79.969505</v>
      </c>
      <c r="T381" s="3" t="s">
        <v>42</v>
      </c>
      <c r="U381" s="3" t="s">
        <v>43</v>
      </c>
      <c r="V381" s="3" t="s">
        <v>915</v>
      </c>
      <c r="W381" s="3" t="s">
        <v>915</v>
      </c>
      <c r="Y381" s="3" t="s">
        <v>44</v>
      </c>
      <c r="Z381" s="42"/>
      <c r="AA381" s="42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</row>
    <row r="382" s="3" customFormat="1" ht="36" customHeight="1" spans="1:48">
      <c r="A382" s="3">
        <v>374</v>
      </c>
      <c r="B382" s="46" t="s">
        <v>951</v>
      </c>
      <c r="C382" s="3" t="s">
        <v>35</v>
      </c>
      <c r="D382" s="3" t="s">
        <v>147</v>
      </c>
      <c r="E382" s="3" t="s">
        <v>37</v>
      </c>
      <c r="F382" s="34" t="s">
        <v>147</v>
      </c>
      <c r="G382" s="34" t="s">
        <v>915</v>
      </c>
      <c r="H382" s="39" t="s">
        <v>1009</v>
      </c>
      <c r="I382" s="27">
        <v>2020</v>
      </c>
      <c r="J382" s="27" t="s">
        <v>1010</v>
      </c>
      <c r="K382" s="27" t="s">
        <v>40</v>
      </c>
      <c r="L382" s="34" t="s">
        <v>974</v>
      </c>
      <c r="M382" s="3">
        <v>100</v>
      </c>
      <c r="N382" s="51"/>
      <c r="O382" s="51"/>
      <c r="P382" s="51"/>
      <c r="Q382" s="51"/>
      <c r="R382" s="28">
        <v>100</v>
      </c>
      <c r="S382" s="35">
        <v>99.6</v>
      </c>
      <c r="T382" s="3" t="s">
        <v>42</v>
      </c>
      <c r="U382" s="3" t="s">
        <v>43</v>
      </c>
      <c r="V382" s="3" t="s">
        <v>915</v>
      </c>
      <c r="W382" s="3" t="s">
        <v>915</v>
      </c>
      <c r="Y382" s="3" t="s">
        <v>44</v>
      </c>
      <c r="Z382" s="42"/>
      <c r="AA382" s="42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</row>
    <row r="383" s="3" customFormat="1" ht="47.1" customHeight="1" spans="1:48">
      <c r="A383" s="3">
        <v>375</v>
      </c>
      <c r="B383" s="2" t="s">
        <v>502</v>
      </c>
      <c r="C383" s="3" t="s">
        <v>35</v>
      </c>
      <c r="D383" s="3" t="s">
        <v>118</v>
      </c>
      <c r="E383" s="3" t="s">
        <v>37</v>
      </c>
      <c r="F383" s="3" t="s">
        <v>118</v>
      </c>
      <c r="G383" s="3" t="s">
        <v>503</v>
      </c>
      <c r="H383" s="2" t="s">
        <v>1011</v>
      </c>
      <c r="I383" s="27">
        <v>2020</v>
      </c>
      <c r="J383" s="27" t="s">
        <v>1012</v>
      </c>
      <c r="K383" s="27" t="s">
        <v>40</v>
      </c>
      <c r="L383" s="43" t="s">
        <v>1013</v>
      </c>
      <c r="M383" s="3">
        <v>81</v>
      </c>
      <c r="N383" s="28"/>
      <c r="O383" s="28"/>
      <c r="P383" s="28"/>
      <c r="Q383" s="28"/>
      <c r="R383" s="28">
        <v>81</v>
      </c>
      <c r="S383" s="53">
        <v>81</v>
      </c>
      <c r="T383" s="3" t="s">
        <v>42</v>
      </c>
      <c r="U383" s="3" t="s">
        <v>43</v>
      </c>
      <c r="W383" s="3">
        <v>0</v>
      </c>
      <c r="Y383" s="3" t="s">
        <v>44</v>
      </c>
      <c r="Z383" s="42"/>
      <c r="AA383" s="42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</row>
    <row r="384" s="3" customFormat="1" ht="26.1" customHeight="1" spans="1:48">
      <c r="A384" s="3">
        <v>376</v>
      </c>
      <c r="B384" s="2" t="s">
        <v>984</v>
      </c>
      <c r="C384" s="3" t="s">
        <v>35</v>
      </c>
      <c r="D384" s="3" t="s">
        <v>147</v>
      </c>
      <c r="E384" s="3" t="s">
        <v>37</v>
      </c>
      <c r="F384" s="3" t="s">
        <v>147</v>
      </c>
      <c r="G384" s="3" t="s">
        <v>915</v>
      </c>
      <c r="H384" s="2" t="s">
        <v>1014</v>
      </c>
      <c r="I384" s="27">
        <v>2020</v>
      </c>
      <c r="J384" s="27" t="s">
        <v>1010</v>
      </c>
      <c r="K384" s="27" t="s">
        <v>40</v>
      </c>
      <c r="L384" s="43" t="s">
        <v>1015</v>
      </c>
      <c r="M384" s="3">
        <v>100</v>
      </c>
      <c r="N384" s="28"/>
      <c r="O384" s="28"/>
      <c r="P384" s="28"/>
      <c r="Q384" s="28"/>
      <c r="R384" s="28">
        <v>100</v>
      </c>
      <c r="S384" s="35">
        <v>99.957116</v>
      </c>
      <c r="T384" s="3" t="s">
        <v>42</v>
      </c>
      <c r="U384" s="3" t="s">
        <v>43</v>
      </c>
      <c r="V384" s="3" t="s">
        <v>915</v>
      </c>
      <c r="W384" s="3" t="s">
        <v>915</v>
      </c>
      <c r="Y384" s="3" t="s">
        <v>44</v>
      </c>
      <c r="Z384" s="42"/>
      <c r="AA384" s="42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</row>
    <row r="385" s="3" customFormat="1" ht="26.1" customHeight="1" spans="1:48">
      <c r="A385" s="3">
        <v>377</v>
      </c>
      <c r="B385" s="2" t="s">
        <v>1016</v>
      </c>
      <c r="C385" s="3" t="s">
        <v>35</v>
      </c>
      <c r="D385" s="3" t="s">
        <v>104</v>
      </c>
      <c r="E385" s="3" t="s">
        <v>37</v>
      </c>
      <c r="F385" s="3" t="s">
        <v>104</v>
      </c>
      <c r="G385" s="3" t="s">
        <v>994</v>
      </c>
      <c r="H385" s="2" t="s">
        <v>1017</v>
      </c>
      <c r="I385" s="27">
        <v>2020</v>
      </c>
      <c r="J385" s="27" t="s">
        <v>999</v>
      </c>
      <c r="K385" s="27" t="s">
        <v>40</v>
      </c>
      <c r="L385" s="43" t="s">
        <v>1015</v>
      </c>
      <c r="M385" s="3">
        <v>35</v>
      </c>
      <c r="N385" s="28"/>
      <c r="O385" s="28"/>
      <c r="P385" s="28"/>
      <c r="Q385" s="28"/>
      <c r="R385" s="28">
        <v>35</v>
      </c>
      <c r="S385" s="57">
        <v>99.92</v>
      </c>
      <c r="T385" s="3" t="s">
        <v>42</v>
      </c>
      <c r="U385" s="3" t="s">
        <v>43</v>
      </c>
      <c r="V385" s="3" t="s">
        <v>994</v>
      </c>
      <c r="W385" s="3" t="s">
        <v>994</v>
      </c>
      <c r="Y385" s="3" t="s">
        <v>44</v>
      </c>
      <c r="Z385" s="42"/>
      <c r="AA385" s="42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</row>
    <row r="386" s="3" customFormat="1" ht="26.1" customHeight="1" spans="1:48">
      <c r="A386" s="3">
        <v>378</v>
      </c>
      <c r="B386" s="2" t="s">
        <v>1018</v>
      </c>
      <c r="C386" s="3" t="s">
        <v>35</v>
      </c>
      <c r="D386" s="3" t="s">
        <v>104</v>
      </c>
      <c r="E386" s="3" t="s">
        <v>37</v>
      </c>
      <c r="F386" s="3" t="s">
        <v>104</v>
      </c>
      <c r="G386" s="3" t="s">
        <v>994</v>
      </c>
      <c r="H386" s="2" t="s">
        <v>1019</v>
      </c>
      <c r="I386" s="27">
        <v>2020</v>
      </c>
      <c r="J386" s="27" t="s">
        <v>999</v>
      </c>
      <c r="K386" s="27" t="s">
        <v>214</v>
      </c>
      <c r="L386" s="43" t="s">
        <v>1015</v>
      </c>
      <c r="M386" s="3">
        <v>45</v>
      </c>
      <c r="N386" s="28"/>
      <c r="O386" s="28"/>
      <c r="P386" s="28"/>
      <c r="Q386" s="28"/>
      <c r="R386" s="28">
        <v>45</v>
      </c>
      <c r="S386" s="58"/>
      <c r="T386" s="3" t="s">
        <v>42</v>
      </c>
      <c r="U386" s="3" t="s">
        <v>43</v>
      </c>
      <c r="V386" s="3" t="s">
        <v>994</v>
      </c>
      <c r="W386" s="3" t="s">
        <v>994</v>
      </c>
      <c r="Y386" s="3" t="s">
        <v>44</v>
      </c>
      <c r="Z386" s="42"/>
      <c r="AA386" s="42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</row>
    <row r="387" s="3" customFormat="1" ht="39.95" customHeight="1" spans="1:48">
      <c r="A387" s="3">
        <v>379</v>
      </c>
      <c r="B387" s="2" t="s">
        <v>1020</v>
      </c>
      <c r="C387" s="3" t="s">
        <v>35</v>
      </c>
      <c r="D387" s="3" t="s">
        <v>104</v>
      </c>
      <c r="E387" s="3" t="s">
        <v>37</v>
      </c>
      <c r="F387" s="3" t="s">
        <v>104</v>
      </c>
      <c r="G387" s="3" t="s">
        <v>994</v>
      </c>
      <c r="H387" s="2" t="s">
        <v>1021</v>
      </c>
      <c r="I387" s="27">
        <v>2020</v>
      </c>
      <c r="J387" s="27" t="s">
        <v>999</v>
      </c>
      <c r="K387" s="27" t="s">
        <v>214</v>
      </c>
      <c r="L387" s="43" t="s">
        <v>1015</v>
      </c>
      <c r="M387" s="3">
        <v>20</v>
      </c>
      <c r="N387" s="28"/>
      <c r="O387" s="28"/>
      <c r="P387" s="28"/>
      <c r="Q387" s="28"/>
      <c r="R387" s="28">
        <v>20</v>
      </c>
      <c r="S387" s="59"/>
      <c r="T387" s="3" t="s">
        <v>42</v>
      </c>
      <c r="U387" s="3" t="s">
        <v>43</v>
      </c>
      <c r="V387" s="3" t="s">
        <v>994</v>
      </c>
      <c r="W387" s="3" t="s">
        <v>994</v>
      </c>
      <c r="Y387" s="3" t="s">
        <v>44</v>
      </c>
      <c r="Z387" s="42"/>
      <c r="AA387" s="42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</row>
    <row r="388" s="3" customFormat="1" ht="26.1" customHeight="1" spans="1:48">
      <c r="A388" s="3">
        <v>380</v>
      </c>
      <c r="B388" s="2" t="s">
        <v>1022</v>
      </c>
      <c r="C388" s="3" t="s">
        <v>35</v>
      </c>
      <c r="D388" s="3" t="s">
        <v>147</v>
      </c>
      <c r="E388" s="3" t="s">
        <v>37</v>
      </c>
      <c r="F388" s="3" t="s">
        <v>147</v>
      </c>
      <c r="G388" s="3" t="s">
        <v>915</v>
      </c>
      <c r="H388" s="2" t="s">
        <v>1023</v>
      </c>
      <c r="I388" s="27">
        <v>2020</v>
      </c>
      <c r="J388" s="27">
        <v>2020.08</v>
      </c>
      <c r="K388" s="27" t="s">
        <v>40</v>
      </c>
      <c r="L388" s="43" t="s">
        <v>1015</v>
      </c>
      <c r="M388" s="3">
        <v>70</v>
      </c>
      <c r="N388" s="28"/>
      <c r="O388" s="28"/>
      <c r="P388" s="28"/>
      <c r="Q388" s="28"/>
      <c r="R388" s="28">
        <v>70</v>
      </c>
      <c r="S388" s="35">
        <v>69.973651</v>
      </c>
      <c r="T388" s="3" t="s">
        <v>42</v>
      </c>
      <c r="U388" s="3" t="s">
        <v>43</v>
      </c>
      <c r="V388" s="3" t="s">
        <v>915</v>
      </c>
      <c r="W388" s="3" t="s">
        <v>915</v>
      </c>
      <c r="Y388" s="3" t="s">
        <v>44</v>
      </c>
      <c r="Z388" s="42"/>
      <c r="AA388" s="42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</row>
    <row r="389" s="3" customFormat="1" ht="26.1" customHeight="1" spans="1:48">
      <c r="A389" s="3">
        <v>381</v>
      </c>
      <c r="B389" s="2" t="s">
        <v>1024</v>
      </c>
      <c r="C389" s="3" t="s">
        <v>35</v>
      </c>
      <c r="D389" s="3" t="s">
        <v>147</v>
      </c>
      <c r="E389" s="3" t="s">
        <v>37</v>
      </c>
      <c r="F389" s="3" t="s">
        <v>147</v>
      </c>
      <c r="G389" s="3" t="s">
        <v>915</v>
      </c>
      <c r="H389" s="55" t="s">
        <v>1025</v>
      </c>
      <c r="I389" s="27">
        <v>2020</v>
      </c>
      <c r="J389" s="27">
        <v>2020.08</v>
      </c>
      <c r="K389" s="27" t="s">
        <v>40</v>
      </c>
      <c r="L389" s="43" t="s">
        <v>1015</v>
      </c>
      <c r="M389" s="3">
        <v>30</v>
      </c>
      <c r="N389" s="28"/>
      <c r="O389" s="28"/>
      <c r="P389" s="28"/>
      <c r="Q389" s="28"/>
      <c r="R389" s="28">
        <v>30</v>
      </c>
      <c r="S389" s="35">
        <v>29.979637</v>
      </c>
      <c r="T389" s="3" t="s">
        <v>42</v>
      </c>
      <c r="U389" s="3" t="s">
        <v>43</v>
      </c>
      <c r="V389" s="3" t="s">
        <v>915</v>
      </c>
      <c r="W389" s="3" t="s">
        <v>915</v>
      </c>
      <c r="Y389" s="3" t="s">
        <v>44</v>
      </c>
      <c r="Z389" s="42"/>
      <c r="AA389" s="42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</row>
    <row r="390" s="3" customFormat="1" ht="39" customHeight="1" spans="1:48">
      <c r="A390" s="3">
        <v>382</v>
      </c>
      <c r="B390" s="2" t="s">
        <v>1026</v>
      </c>
      <c r="C390" s="3" t="s">
        <v>35</v>
      </c>
      <c r="D390" s="2" t="s">
        <v>96</v>
      </c>
      <c r="E390" s="3" t="s">
        <v>37</v>
      </c>
      <c r="F390" s="3" t="s">
        <v>96</v>
      </c>
      <c r="G390" s="3" t="s">
        <v>97</v>
      </c>
      <c r="H390" s="2" t="s">
        <v>1027</v>
      </c>
      <c r="I390" s="27">
        <v>2020</v>
      </c>
      <c r="J390" s="27">
        <v>2020.08</v>
      </c>
      <c r="K390" s="27" t="s">
        <v>40</v>
      </c>
      <c r="L390" s="43" t="s">
        <v>1028</v>
      </c>
      <c r="M390" s="3">
        <v>20</v>
      </c>
      <c r="N390" s="28"/>
      <c r="O390" s="28"/>
      <c r="P390" s="28"/>
      <c r="Q390" s="28"/>
      <c r="R390" s="28">
        <v>20</v>
      </c>
      <c r="S390" s="35">
        <v>19.22389</v>
      </c>
      <c r="T390" s="3" t="s">
        <v>42</v>
      </c>
      <c r="U390" s="3" t="s">
        <v>43</v>
      </c>
      <c r="V390" s="3" t="s">
        <v>97</v>
      </c>
      <c r="W390" s="3" t="s">
        <v>97</v>
      </c>
      <c r="Y390" s="3" t="s">
        <v>44</v>
      </c>
      <c r="Z390" s="42"/>
      <c r="AA390" s="42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</row>
    <row r="391" s="3" customFormat="1" ht="26.1" customHeight="1" spans="1:48">
      <c r="A391" s="3">
        <v>383</v>
      </c>
      <c r="B391" s="2" t="s">
        <v>1029</v>
      </c>
      <c r="C391" s="3" t="s">
        <v>35</v>
      </c>
      <c r="D391" s="2" t="s">
        <v>96</v>
      </c>
      <c r="E391" s="3" t="s">
        <v>37</v>
      </c>
      <c r="F391" s="3" t="s">
        <v>96</v>
      </c>
      <c r="G391" s="3" t="s">
        <v>1030</v>
      </c>
      <c r="H391" s="2" t="s">
        <v>1031</v>
      </c>
      <c r="I391" s="27">
        <v>2020</v>
      </c>
      <c r="J391" s="27" t="s">
        <v>1032</v>
      </c>
      <c r="K391" s="27" t="s">
        <v>49</v>
      </c>
      <c r="L391" s="34" t="s">
        <v>1028</v>
      </c>
      <c r="M391" s="3">
        <v>20.37</v>
      </c>
      <c r="N391" s="28"/>
      <c r="O391" s="28"/>
      <c r="P391" s="28"/>
      <c r="Q391" s="28"/>
      <c r="R391" s="28">
        <v>20.37</v>
      </c>
      <c r="S391" s="16">
        <v>20.3</v>
      </c>
      <c r="T391" s="3" t="s">
        <v>42</v>
      </c>
      <c r="U391" s="3" t="s">
        <v>43</v>
      </c>
      <c r="V391" s="3" t="s">
        <v>1030</v>
      </c>
      <c r="W391" s="3" t="s">
        <v>1030</v>
      </c>
      <c r="Y391" s="3" t="s">
        <v>44</v>
      </c>
      <c r="Z391" s="42"/>
      <c r="AA391" s="42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</row>
    <row r="392" s="3" customFormat="1" ht="26.1" customHeight="1" spans="1:48">
      <c r="A392" s="3">
        <v>384</v>
      </c>
      <c r="B392" s="2" t="s">
        <v>1033</v>
      </c>
      <c r="C392" s="3" t="s">
        <v>35</v>
      </c>
      <c r="D392" s="3" t="s">
        <v>164</v>
      </c>
      <c r="E392" s="3" t="s">
        <v>37</v>
      </c>
      <c r="F392" s="3" t="s">
        <v>164</v>
      </c>
      <c r="G392" s="3" t="s">
        <v>569</v>
      </c>
      <c r="H392" s="2" t="s">
        <v>1034</v>
      </c>
      <c r="I392" s="27">
        <v>2020</v>
      </c>
      <c r="J392" s="27">
        <v>2021.05</v>
      </c>
      <c r="K392" s="27" t="s">
        <v>49</v>
      </c>
      <c r="L392" s="34" t="s">
        <v>1035</v>
      </c>
      <c r="M392" s="3">
        <v>35</v>
      </c>
      <c r="N392" s="28"/>
      <c r="O392" s="28"/>
      <c r="P392" s="28"/>
      <c r="Q392" s="28"/>
      <c r="R392" s="28">
        <v>35</v>
      </c>
      <c r="S392" s="35">
        <v>35</v>
      </c>
      <c r="T392" s="3" t="s">
        <v>42</v>
      </c>
      <c r="U392" s="3" t="s">
        <v>43</v>
      </c>
      <c r="V392" s="3" t="s">
        <v>569</v>
      </c>
      <c r="W392" s="3" t="s">
        <v>569</v>
      </c>
      <c r="Y392" s="3" t="s">
        <v>44</v>
      </c>
      <c r="Z392" s="42"/>
      <c r="AA392" s="42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</row>
    <row r="393" s="3" customFormat="1" ht="26.1" customHeight="1" spans="1:48">
      <c r="A393" s="3">
        <v>385</v>
      </c>
      <c r="B393" s="2" t="s">
        <v>1036</v>
      </c>
      <c r="C393" s="3" t="s">
        <v>35</v>
      </c>
      <c r="D393" s="3" t="s">
        <v>92</v>
      </c>
      <c r="E393" s="3" t="s">
        <v>37</v>
      </c>
      <c r="F393" s="3" t="s">
        <v>92</v>
      </c>
      <c r="G393" s="3" t="s">
        <v>205</v>
      </c>
      <c r="H393" s="2" t="s">
        <v>1037</v>
      </c>
      <c r="I393" s="27">
        <v>2020</v>
      </c>
      <c r="J393" s="3">
        <v>2021.05</v>
      </c>
      <c r="K393" s="27" t="s">
        <v>40</v>
      </c>
      <c r="L393" s="2" t="s">
        <v>1038</v>
      </c>
      <c r="M393" s="3">
        <v>180.4</v>
      </c>
      <c r="N393" s="28"/>
      <c r="O393" s="28"/>
      <c r="P393" s="28"/>
      <c r="Q393" s="28"/>
      <c r="R393" s="28">
        <v>180.4</v>
      </c>
      <c r="S393" s="35">
        <v>178.7772</v>
      </c>
      <c r="T393" s="3" t="s">
        <v>42</v>
      </c>
      <c r="U393" s="3" t="s">
        <v>43</v>
      </c>
      <c r="V393" s="3" t="s">
        <v>205</v>
      </c>
      <c r="W393" s="3" t="s">
        <v>205</v>
      </c>
      <c r="Y393" s="3" t="s">
        <v>44</v>
      </c>
      <c r="Z393" s="42"/>
      <c r="AA393" s="42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</row>
    <row r="394" s="3" customFormat="1" ht="26.1" customHeight="1" spans="1:48">
      <c r="A394" s="3">
        <v>386</v>
      </c>
      <c r="B394" s="2" t="s">
        <v>1039</v>
      </c>
      <c r="C394" s="3" t="s">
        <v>35</v>
      </c>
      <c r="D394" s="3" t="s">
        <v>133</v>
      </c>
      <c r="E394" s="3" t="s">
        <v>37</v>
      </c>
      <c r="F394" s="3" t="s">
        <v>133</v>
      </c>
      <c r="G394" s="3" t="s">
        <v>158</v>
      </c>
      <c r="H394" s="2" t="s">
        <v>1040</v>
      </c>
      <c r="I394" s="27">
        <v>2020</v>
      </c>
      <c r="J394" s="3">
        <v>2021.03</v>
      </c>
      <c r="K394" s="27" t="s">
        <v>40</v>
      </c>
      <c r="L394" s="2" t="s">
        <v>1038</v>
      </c>
      <c r="M394" s="3">
        <v>34</v>
      </c>
      <c r="N394" s="28"/>
      <c r="O394" s="28"/>
      <c r="P394" s="28"/>
      <c r="Q394" s="28"/>
      <c r="R394" s="28">
        <v>34</v>
      </c>
      <c r="S394" s="35">
        <v>34</v>
      </c>
      <c r="T394" s="3" t="s">
        <v>42</v>
      </c>
      <c r="U394" s="3" t="s">
        <v>43</v>
      </c>
      <c r="V394" s="3" t="s">
        <v>158</v>
      </c>
      <c r="W394" s="3" t="s">
        <v>158</v>
      </c>
      <c r="Y394" s="3" t="s">
        <v>44</v>
      </c>
      <c r="Z394" s="42"/>
      <c r="AA394" s="42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</row>
    <row r="395" s="3" customFormat="1" ht="26.1" customHeight="1" spans="1:48">
      <c r="A395" s="3">
        <v>387</v>
      </c>
      <c r="B395" s="2" t="s">
        <v>1039</v>
      </c>
      <c r="C395" s="3" t="s">
        <v>35</v>
      </c>
      <c r="D395" s="3" t="s">
        <v>133</v>
      </c>
      <c r="E395" s="3" t="s">
        <v>37</v>
      </c>
      <c r="F395" s="3" t="s">
        <v>133</v>
      </c>
      <c r="G395" s="3" t="s">
        <v>808</v>
      </c>
      <c r="H395" s="2" t="s">
        <v>1041</v>
      </c>
      <c r="I395" s="27">
        <v>2020</v>
      </c>
      <c r="J395" s="3">
        <v>2021.03</v>
      </c>
      <c r="K395" s="27" t="s">
        <v>40</v>
      </c>
      <c r="L395" s="2" t="s">
        <v>1038</v>
      </c>
      <c r="M395" s="3">
        <v>80</v>
      </c>
      <c r="N395" s="28"/>
      <c r="O395" s="28"/>
      <c r="P395" s="28"/>
      <c r="Q395" s="28"/>
      <c r="R395" s="28">
        <v>80</v>
      </c>
      <c r="S395" s="35">
        <v>80</v>
      </c>
      <c r="T395" s="3" t="s">
        <v>42</v>
      </c>
      <c r="U395" s="3" t="s">
        <v>43</v>
      </c>
      <c r="V395" s="3" t="s">
        <v>808</v>
      </c>
      <c r="W395" s="3" t="s">
        <v>808</v>
      </c>
      <c r="Y395" s="3" t="s">
        <v>44</v>
      </c>
      <c r="Z395" s="42"/>
      <c r="AA395" s="42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</row>
    <row r="396" s="3" customFormat="1" ht="26.1" customHeight="1" spans="1:48">
      <c r="A396" s="3">
        <v>388</v>
      </c>
      <c r="B396" s="2" t="s">
        <v>1042</v>
      </c>
      <c r="C396" s="3" t="s">
        <v>35</v>
      </c>
      <c r="D396" s="3" t="s">
        <v>137</v>
      </c>
      <c r="E396" s="3" t="s">
        <v>37</v>
      </c>
      <c r="F396" s="3" t="s">
        <v>137</v>
      </c>
      <c r="G396" s="3" t="s">
        <v>1043</v>
      </c>
      <c r="H396" s="2" t="s">
        <v>1044</v>
      </c>
      <c r="I396" s="27">
        <v>2020</v>
      </c>
      <c r="J396" s="3">
        <v>2021.04</v>
      </c>
      <c r="K396" s="27" t="s">
        <v>49</v>
      </c>
      <c r="L396" s="2" t="s">
        <v>1038</v>
      </c>
      <c r="M396" s="3">
        <v>94</v>
      </c>
      <c r="N396" s="28"/>
      <c r="O396" s="28"/>
      <c r="P396" s="28"/>
      <c r="Q396" s="28"/>
      <c r="R396" s="28">
        <v>94</v>
      </c>
      <c r="S396" s="35">
        <v>93.9226</v>
      </c>
      <c r="T396" s="3" t="s">
        <v>42</v>
      </c>
      <c r="U396" s="3" t="s">
        <v>43</v>
      </c>
      <c r="V396" s="3" t="s">
        <v>1043</v>
      </c>
      <c r="W396" s="3" t="s">
        <v>1043</v>
      </c>
      <c r="Y396" s="3" t="s">
        <v>44</v>
      </c>
      <c r="Z396" s="42"/>
      <c r="AA396" s="42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</row>
    <row r="397" s="3" customFormat="1" ht="26.1" customHeight="1" spans="1:48">
      <c r="A397" s="3">
        <v>389</v>
      </c>
      <c r="B397" s="2" t="s">
        <v>1045</v>
      </c>
      <c r="C397" s="3" t="s">
        <v>35</v>
      </c>
      <c r="D397" s="3" t="s">
        <v>77</v>
      </c>
      <c r="E397" s="3" t="s">
        <v>37</v>
      </c>
      <c r="F397" s="3" t="s">
        <v>77</v>
      </c>
      <c r="G397" s="3" t="s">
        <v>1046</v>
      </c>
      <c r="H397" s="2" t="s">
        <v>1047</v>
      </c>
      <c r="I397" s="27">
        <v>2020</v>
      </c>
      <c r="J397" s="3">
        <v>2021.05</v>
      </c>
      <c r="K397" s="27" t="s">
        <v>40</v>
      </c>
      <c r="L397" s="2" t="s">
        <v>1048</v>
      </c>
      <c r="M397" s="3">
        <v>70</v>
      </c>
      <c r="N397" s="28"/>
      <c r="O397" s="28"/>
      <c r="P397" s="28"/>
      <c r="Q397" s="28"/>
      <c r="R397" s="28">
        <v>70</v>
      </c>
      <c r="S397" s="35">
        <v>70</v>
      </c>
      <c r="T397" s="3" t="s">
        <v>42</v>
      </c>
      <c r="U397" s="3" t="s">
        <v>43</v>
      </c>
      <c r="V397" s="3" t="s">
        <v>1046</v>
      </c>
      <c r="W397" s="3" t="s">
        <v>1046</v>
      </c>
      <c r="Y397" s="3" t="s">
        <v>44</v>
      </c>
      <c r="Z397" s="42"/>
      <c r="AA397" s="42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</row>
    <row r="398" s="3" customFormat="1" ht="26.1" customHeight="1" spans="1:48">
      <c r="A398" s="3">
        <v>390</v>
      </c>
      <c r="B398" s="2" t="s">
        <v>1049</v>
      </c>
      <c r="C398" s="3" t="s">
        <v>35</v>
      </c>
      <c r="D398" s="3" t="s">
        <v>114</v>
      </c>
      <c r="E398" s="3" t="s">
        <v>37</v>
      </c>
      <c r="F398" s="3" t="s">
        <v>114</v>
      </c>
      <c r="G398" s="3" t="s">
        <v>1050</v>
      </c>
      <c r="H398" s="2" t="s">
        <v>1051</v>
      </c>
      <c r="I398" s="27">
        <v>2020</v>
      </c>
      <c r="J398" s="3">
        <v>2021.03</v>
      </c>
      <c r="K398" s="27" t="s">
        <v>40</v>
      </c>
      <c r="L398" s="2" t="s">
        <v>1038</v>
      </c>
      <c r="M398" s="3">
        <v>84.2</v>
      </c>
      <c r="N398" s="28"/>
      <c r="O398" s="28"/>
      <c r="P398" s="28"/>
      <c r="Q398" s="28"/>
      <c r="R398" s="28">
        <v>84.2</v>
      </c>
      <c r="S398" s="35">
        <v>84.2</v>
      </c>
      <c r="T398" s="3" t="s">
        <v>42</v>
      </c>
      <c r="U398" s="3" t="s">
        <v>43</v>
      </c>
      <c r="V398" s="3" t="s">
        <v>1050</v>
      </c>
      <c r="W398" s="3" t="s">
        <v>1050</v>
      </c>
      <c r="Y398" s="3" t="s">
        <v>44</v>
      </c>
      <c r="Z398" s="42"/>
      <c r="AA398" s="42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</row>
    <row r="399" s="3" customFormat="1" ht="26.1" customHeight="1" spans="1:48">
      <c r="A399" s="3">
        <v>391</v>
      </c>
      <c r="B399" s="2" t="s">
        <v>1052</v>
      </c>
      <c r="C399" s="3" t="s">
        <v>35</v>
      </c>
      <c r="D399" s="3" t="s">
        <v>133</v>
      </c>
      <c r="E399" s="3" t="s">
        <v>37</v>
      </c>
      <c r="F399" s="3" t="s">
        <v>133</v>
      </c>
      <c r="G399" s="3" t="s">
        <v>1053</v>
      </c>
      <c r="H399" s="2" t="s">
        <v>1054</v>
      </c>
      <c r="I399" s="27">
        <v>2020</v>
      </c>
      <c r="J399" s="3">
        <v>2021.04</v>
      </c>
      <c r="K399" s="27" t="s">
        <v>40</v>
      </c>
      <c r="L399" s="2" t="s">
        <v>1055</v>
      </c>
      <c r="M399" s="3">
        <v>170.5</v>
      </c>
      <c r="N399" s="28"/>
      <c r="O399" s="28"/>
      <c r="P399" s="28"/>
      <c r="Q399" s="28"/>
      <c r="R399" s="28">
        <v>170.5</v>
      </c>
      <c r="S399" s="35">
        <v>170.143436</v>
      </c>
      <c r="T399" s="3" t="s">
        <v>42</v>
      </c>
      <c r="U399" s="3" t="s">
        <v>43</v>
      </c>
      <c r="V399" s="3" t="s">
        <v>1053</v>
      </c>
      <c r="W399" s="3" t="s">
        <v>1053</v>
      </c>
      <c r="Y399" s="3" t="s">
        <v>44</v>
      </c>
      <c r="Z399" s="42"/>
      <c r="AA399" s="42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</row>
    <row r="400" s="3" customFormat="1" ht="26.1" customHeight="1" spans="1:48">
      <c r="A400" s="3">
        <v>392</v>
      </c>
      <c r="B400" s="2" t="s">
        <v>1056</v>
      </c>
      <c r="C400" s="3" t="s">
        <v>35</v>
      </c>
      <c r="D400" s="3" t="s">
        <v>252</v>
      </c>
      <c r="E400" s="3" t="s">
        <v>37</v>
      </c>
      <c r="F400" s="3" t="s">
        <v>252</v>
      </c>
      <c r="G400" s="3" t="s">
        <v>835</v>
      </c>
      <c r="H400" s="2" t="s">
        <v>1057</v>
      </c>
      <c r="I400" s="27">
        <v>2020</v>
      </c>
      <c r="J400" s="3">
        <v>2021.05</v>
      </c>
      <c r="K400" s="27" t="s">
        <v>40</v>
      </c>
      <c r="L400" s="2" t="s">
        <v>1055</v>
      </c>
      <c r="M400" s="3">
        <v>36.5</v>
      </c>
      <c r="N400" s="28"/>
      <c r="O400" s="28"/>
      <c r="P400" s="28"/>
      <c r="Q400" s="28"/>
      <c r="R400" s="28">
        <v>36.5</v>
      </c>
      <c r="S400" s="35">
        <v>36.5</v>
      </c>
      <c r="T400" s="3" t="s">
        <v>42</v>
      </c>
      <c r="U400" s="3" t="s">
        <v>43</v>
      </c>
      <c r="V400" s="3" t="s">
        <v>835</v>
      </c>
      <c r="W400" s="3" t="s">
        <v>835</v>
      </c>
      <c r="Y400" s="3" t="s">
        <v>44</v>
      </c>
      <c r="Z400" s="42"/>
      <c r="AA400" s="42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</row>
    <row r="401" s="1" customFormat="1" spans="8:48">
      <c r="H401" s="5"/>
      <c r="I401" s="6"/>
      <c r="J401" s="6"/>
      <c r="M401" s="7"/>
      <c r="S401" s="8"/>
      <c r="X401" s="9"/>
      <c r="Y401" s="9"/>
      <c r="Z401" s="10"/>
      <c r="AA401" s="10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</row>
    <row r="402" s="1" customFormat="1" spans="1:48">
      <c r="A402" s="11" t="s">
        <v>1058</v>
      </c>
      <c r="D402" s="11" t="s">
        <v>1059</v>
      </c>
      <c r="F402" s="11" t="s">
        <v>1060</v>
      </c>
      <c r="H402" s="56" t="s">
        <v>1061</v>
      </c>
      <c r="I402" s="6"/>
      <c r="J402" s="6"/>
      <c r="M402" s="7"/>
      <c r="S402" s="8"/>
      <c r="X402" s="9"/>
      <c r="Y402" s="9"/>
      <c r="Z402" s="10"/>
      <c r="AA402" s="10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</row>
    <row r="403" s="1" customFormat="1" spans="8:16384">
      <c r="H403" s="5"/>
      <c r="I403" s="6"/>
      <c r="J403" s="6"/>
      <c r="M403" s="7"/>
      <c r="S403" s="8"/>
      <c r="X403" s="9"/>
      <c r="Y403" s="9"/>
      <c r="Z403" s="10"/>
      <c r="AA403" s="10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XFD403" s="4"/>
    </row>
    <row r="404" s="1" customFormat="1" spans="8:16384">
      <c r="H404" s="5"/>
      <c r="I404" s="6"/>
      <c r="J404" s="6"/>
      <c r="M404" s="7"/>
      <c r="S404" s="8"/>
      <c r="X404" s="9"/>
      <c r="Y404" s="9"/>
      <c r="Z404" s="10"/>
      <c r="AA404" s="10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XFD404" s="4"/>
    </row>
    <row r="405" s="1" customFormat="1" spans="8:16384">
      <c r="H405" s="5"/>
      <c r="I405" s="6"/>
      <c r="J405" s="6"/>
      <c r="M405" s="7"/>
      <c r="S405" s="8"/>
      <c r="X405" s="9"/>
      <c r="Y405" s="9"/>
      <c r="Z405" s="10"/>
      <c r="AA405" s="10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XFD405" s="4"/>
    </row>
    <row r="406" s="1" customFormat="1" spans="8:16384">
      <c r="H406" s="5"/>
      <c r="I406" s="6"/>
      <c r="J406" s="6"/>
      <c r="M406" s="7"/>
      <c r="S406" s="8"/>
      <c r="X406" s="9"/>
      <c r="Y406" s="9"/>
      <c r="Z406" s="10"/>
      <c r="AA406" s="10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XFD406" s="4"/>
    </row>
    <row r="407" s="1" customFormat="1" spans="8:16384">
      <c r="H407" s="5"/>
      <c r="I407" s="6"/>
      <c r="J407" s="6"/>
      <c r="M407" s="7"/>
      <c r="S407" s="8"/>
      <c r="X407" s="9"/>
      <c r="Y407" s="9"/>
      <c r="Z407" s="10"/>
      <c r="AA407" s="10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XFD407" s="4"/>
    </row>
    <row r="408" s="1" customFormat="1" spans="8:16384">
      <c r="H408" s="5"/>
      <c r="I408" s="6"/>
      <c r="J408" s="6"/>
      <c r="M408" s="7"/>
      <c r="S408" s="8"/>
      <c r="X408" s="9"/>
      <c r="Y408" s="9"/>
      <c r="Z408" s="10"/>
      <c r="AA408" s="10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XFD408" s="4"/>
    </row>
    <row r="409" s="1" customFormat="1" spans="8:16384">
      <c r="H409" s="5"/>
      <c r="I409" s="6"/>
      <c r="J409" s="6"/>
      <c r="M409" s="7"/>
      <c r="S409" s="8"/>
      <c r="X409" s="9"/>
      <c r="Y409" s="9"/>
      <c r="Z409" s="10"/>
      <c r="AA409" s="10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XFD409" s="4"/>
    </row>
    <row r="410" s="1" customFormat="1" spans="8:16384">
      <c r="H410" s="5"/>
      <c r="I410" s="6"/>
      <c r="J410" s="6"/>
      <c r="M410" s="7"/>
      <c r="S410" s="8"/>
      <c r="X410" s="9"/>
      <c r="Y410" s="9"/>
      <c r="Z410" s="10"/>
      <c r="AA410" s="10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XFD410" s="4"/>
    </row>
    <row r="411" s="1" customFormat="1" spans="8:16384">
      <c r="H411" s="5"/>
      <c r="I411" s="6"/>
      <c r="J411" s="6"/>
      <c r="M411" s="7"/>
      <c r="S411" s="8"/>
      <c r="X411" s="9"/>
      <c r="Y411" s="9"/>
      <c r="Z411" s="10"/>
      <c r="AA411" s="10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XFD411" s="4"/>
    </row>
    <row r="412" s="1" customFormat="1" spans="8:16384">
      <c r="H412" s="5"/>
      <c r="I412" s="6"/>
      <c r="J412" s="6"/>
      <c r="M412" s="7"/>
      <c r="S412" s="8"/>
      <c r="X412" s="9"/>
      <c r="Y412" s="9"/>
      <c r="Z412" s="10"/>
      <c r="AA412" s="10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XFD412" s="4"/>
    </row>
    <row r="413" s="1" customFormat="1" spans="8:16384">
      <c r="H413" s="5"/>
      <c r="I413" s="6"/>
      <c r="J413" s="6"/>
      <c r="M413" s="7"/>
      <c r="S413" s="8"/>
      <c r="X413" s="9"/>
      <c r="Y413" s="9"/>
      <c r="Z413" s="10"/>
      <c r="AA413" s="10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XFD413" s="4"/>
    </row>
    <row r="414" s="1" customFormat="1" spans="8:16384">
      <c r="H414" s="5"/>
      <c r="I414" s="6"/>
      <c r="J414" s="6"/>
      <c r="M414" s="7"/>
      <c r="S414" s="8"/>
      <c r="X414" s="9"/>
      <c r="Y414" s="9"/>
      <c r="Z414" s="10"/>
      <c r="AA414" s="10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XFD414" s="4"/>
    </row>
    <row r="415" s="1" customFormat="1" spans="8:16384">
      <c r="H415" s="5"/>
      <c r="I415" s="6"/>
      <c r="J415" s="6"/>
      <c r="M415" s="7"/>
      <c r="S415" s="8"/>
      <c r="X415" s="9"/>
      <c r="Y415" s="9"/>
      <c r="Z415" s="10"/>
      <c r="AA415" s="10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XFD415" s="4"/>
    </row>
    <row r="416" s="1" customFormat="1" spans="8:16384">
      <c r="H416" s="5"/>
      <c r="I416" s="6"/>
      <c r="J416" s="6"/>
      <c r="M416" s="7"/>
      <c r="S416" s="8"/>
      <c r="X416" s="9"/>
      <c r="Y416" s="9"/>
      <c r="Z416" s="10"/>
      <c r="AA416" s="10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XFD416" s="4"/>
    </row>
    <row r="417" s="1" customFormat="1" spans="8:16384">
      <c r="H417" s="5"/>
      <c r="I417" s="6"/>
      <c r="J417" s="6"/>
      <c r="M417" s="7"/>
      <c r="S417" s="8"/>
      <c r="X417" s="9"/>
      <c r="Y417" s="9"/>
      <c r="Z417" s="10"/>
      <c r="AA417" s="10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XFD417" s="4"/>
    </row>
    <row r="418" s="1" customFormat="1" spans="8:16384">
      <c r="H418" s="5"/>
      <c r="I418" s="6"/>
      <c r="J418" s="6"/>
      <c r="M418" s="7"/>
      <c r="S418" s="8"/>
      <c r="X418" s="9"/>
      <c r="Y418" s="9"/>
      <c r="Z418" s="10"/>
      <c r="AA418" s="10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XFD418" s="4"/>
    </row>
    <row r="419" s="1" customFormat="1" spans="8:16384">
      <c r="H419" s="5"/>
      <c r="I419" s="6"/>
      <c r="J419" s="6"/>
      <c r="M419" s="7"/>
      <c r="S419" s="8"/>
      <c r="X419" s="9"/>
      <c r="Y419" s="9"/>
      <c r="Z419" s="10"/>
      <c r="AA419" s="10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XFD419" s="4"/>
    </row>
    <row r="420" s="1" customFormat="1" spans="8:16384">
      <c r="H420" s="5"/>
      <c r="I420" s="6"/>
      <c r="J420" s="6"/>
      <c r="M420" s="7"/>
      <c r="S420" s="8"/>
      <c r="X420" s="9"/>
      <c r="Y420" s="9"/>
      <c r="Z420" s="10"/>
      <c r="AA420" s="10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XFD420" s="4"/>
    </row>
    <row r="421" s="1" customFormat="1" spans="8:16384">
      <c r="H421" s="5"/>
      <c r="I421" s="6"/>
      <c r="J421" s="6"/>
      <c r="M421" s="7"/>
      <c r="S421" s="8"/>
      <c r="X421" s="9"/>
      <c r="Y421" s="9"/>
      <c r="Z421" s="10"/>
      <c r="AA421" s="10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XFD421" s="4"/>
    </row>
    <row r="422" s="1" customFormat="1" spans="8:16384">
      <c r="H422" s="5"/>
      <c r="I422" s="6"/>
      <c r="J422" s="6"/>
      <c r="M422" s="7"/>
      <c r="S422" s="8"/>
      <c r="X422" s="9"/>
      <c r="Y422" s="9"/>
      <c r="Z422" s="10"/>
      <c r="AA422" s="10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XFD422" s="4"/>
    </row>
    <row r="423" s="1" customFormat="1" spans="8:16384">
      <c r="H423" s="5"/>
      <c r="I423" s="6"/>
      <c r="J423" s="6"/>
      <c r="M423" s="7"/>
      <c r="S423" s="8"/>
      <c r="X423" s="9"/>
      <c r="Y423" s="9"/>
      <c r="Z423" s="10"/>
      <c r="AA423" s="10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XFD423" s="4"/>
    </row>
    <row r="424" s="1" customFormat="1" spans="8:16384">
      <c r="H424" s="5"/>
      <c r="I424" s="6"/>
      <c r="J424" s="6"/>
      <c r="M424" s="7"/>
      <c r="S424" s="8"/>
      <c r="X424" s="9"/>
      <c r="Y424" s="9"/>
      <c r="Z424" s="10"/>
      <c r="AA424" s="10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XFD424" s="4"/>
    </row>
    <row r="425" s="1" customFormat="1" spans="8:16384">
      <c r="H425" s="5"/>
      <c r="I425" s="6"/>
      <c r="J425" s="6"/>
      <c r="M425" s="7"/>
      <c r="S425" s="8"/>
      <c r="X425" s="9"/>
      <c r="Y425" s="9"/>
      <c r="Z425" s="10"/>
      <c r="AA425" s="10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XFD425" s="4"/>
    </row>
    <row r="426" s="1" customFormat="1" spans="8:16384">
      <c r="H426" s="5"/>
      <c r="I426" s="6"/>
      <c r="J426" s="6"/>
      <c r="M426" s="7"/>
      <c r="S426" s="8"/>
      <c r="X426" s="9"/>
      <c r="Y426" s="9"/>
      <c r="Z426" s="10"/>
      <c r="AA426" s="10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XFD426" s="4"/>
    </row>
    <row r="427" s="1" customFormat="1" spans="8:16384">
      <c r="H427" s="5"/>
      <c r="I427" s="6"/>
      <c r="J427" s="6"/>
      <c r="M427" s="7"/>
      <c r="S427" s="8"/>
      <c r="X427" s="9"/>
      <c r="Y427" s="9"/>
      <c r="Z427" s="10"/>
      <c r="AA427" s="10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XFD427" s="4"/>
    </row>
    <row r="428" s="1" customFormat="1" spans="8:16384">
      <c r="H428" s="5"/>
      <c r="I428" s="6"/>
      <c r="J428" s="6"/>
      <c r="M428" s="7"/>
      <c r="S428" s="8"/>
      <c r="X428" s="9"/>
      <c r="Y428" s="9"/>
      <c r="Z428" s="10"/>
      <c r="AA428" s="10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XFD428" s="4"/>
    </row>
    <row r="429" s="1" customFormat="1" spans="8:16384">
      <c r="H429" s="5"/>
      <c r="I429" s="6"/>
      <c r="J429" s="6"/>
      <c r="M429" s="7"/>
      <c r="S429" s="8"/>
      <c r="X429" s="9"/>
      <c r="Y429" s="9"/>
      <c r="Z429" s="10"/>
      <c r="AA429" s="10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XFD429" s="4"/>
    </row>
    <row r="430" s="1" customFormat="1" spans="8:16384">
      <c r="H430" s="5"/>
      <c r="I430" s="6"/>
      <c r="J430" s="6"/>
      <c r="M430" s="7"/>
      <c r="S430" s="8"/>
      <c r="X430" s="9"/>
      <c r="Y430" s="9"/>
      <c r="Z430" s="10"/>
      <c r="AA430" s="10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XFD430" s="4"/>
    </row>
    <row r="431" s="1" customFormat="1" spans="8:16384">
      <c r="H431" s="5"/>
      <c r="I431" s="6"/>
      <c r="J431" s="6"/>
      <c r="M431" s="7"/>
      <c r="S431" s="8"/>
      <c r="X431" s="9"/>
      <c r="Y431" s="9"/>
      <c r="Z431" s="10"/>
      <c r="AA431" s="10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XFD431" s="4"/>
    </row>
    <row r="432" s="1" customFormat="1" spans="8:16384">
      <c r="H432" s="5"/>
      <c r="I432" s="6"/>
      <c r="J432" s="6"/>
      <c r="M432" s="7"/>
      <c r="S432" s="8"/>
      <c r="X432" s="9"/>
      <c r="Y432" s="9"/>
      <c r="Z432" s="10"/>
      <c r="AA432" s="10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XFD432" s="4"/>
    </row>
    <row r="433" s="1" customFormat="1" spans="8:16384">
      <c r="H433" s="5"/>
      <c r="I433" s="6"/>
      <c r="J433" s="6"/>
      <c r="M433" s="7"/>
      <c r="S433" s="8"/>
      <c r="X433" s="9"/>
      <c r="Y433" s="9"/>
      <c r="Z433" s="10"/>
      <c r="AA433" s="10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XFD433" s="4"/>
    </row>
    <row r="434" s="1" customFormat="1" spans="8:16384">
      <c r="H434" s="5"/>
      <c r="I434" s="6"/>
      <c r="J434" s="6"/>
      <c r="M434" s="7"/>
      <c r="S434" s="8"/>
      <c r="X434" s="9"/>
      <c r="Y434" s="9"/>
      <c r="Z434" s="10"/>
      <c r="AA434" s="10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XFD434" s="4"/>
    </row>
    <row r="435" s="1" customFormat="1" spans="8:16384">
      <c r="H435" s="5"/>
      <c r="I435" s="6"/>
      <c r="J435" s="6"/>
      <c r="M435" s="7"/>
      <c r="S435" s="8"/>
      <c r="X435" s="9"/>
      <c r="Y435" s="9"/>
      <c r="Z435" s="10"/>
      <c r="AA435" s="10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XFD435" s="4"/>
    </row>
    <row r="436" s="1" customFormat="1" spans="8:16384">
      <c r="H436" s="5"/>
      <c r="I436" s="6"/>
      <c r="J436" s="6"/>
      <c r="M436" s="7"/>
      <c r="S436" s="8"/>
      <c r="X436" s="9"/>
      <c r="Y436" s="9"/>
      <c r="Z436" s="10"/>
      <c r="AA436" s="10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XFD436" s="4"/>
    </row>
    <row r="437" s="1" customFormat="1" spans="8:16384">
      <c r="H437" s="5"/>
      <c r="I437" s="6"/>
      <c r="J437" s="6"/>
      <c r="M437" s="7"/>
      <c r="S437" s="8"/>
      <c r="X437" s="9"/>
      <c r="Y437" s="9"/>
      <c r="Z437" s="10"/>
      <c r="AA437" s="10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XFD437" s="4"/>
    </row>
    <row r="438" s="1" customFormat="1" spans="8:16384">
      <c r="H438" s="5"/>
      <c r="I438" s="6"/>
      <c r="J438" s="6"/>
      <c r="M438" s="7"/>
      <c r="S438" s="8"/>
      <c r="X438" s="9"/>
      <c r="Y438" s="9"/>
      <c r="Z438" s="10"/>
      <c r="AA438" s="10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XFD438" s="4"/>
    </row>
    <row r="439" s="1" customFormat="1" spans="8:16384">
      <c r="H439" s="5"/>
      <c r="I439" s="6"/>
      <c r="J439" s="6"/>
      <c r="M439" s="7"/>
      <c r="S439" s="8"/>
      <c r="X439" s="9"/>
      <c r="Y439" s="9"/>
      <c r="Z439" s="10"/>
      <c r="AA439" s="10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XFD439" s="4"/>
    </row>
    <row r="440" s="1" customFormat="1" spans="8:16384">
      <c r="H440" s="5"/>
      <c r="I440" s="6"/>
      <c r="J440" s="6"/>
      <c r="M440" s="7"/>
      <c r="S440" s="8"/>
      <c r="X440" s="9"/>
      <c r="Y440" s="9"/>
      <c r="Z440" s="10"/>
      <c r="AA440" s="10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XFD440" s="4"/>
    </row>
    <row r="441" s="1" customFormat="1" spans="8:16384">
      <c r="H441" s="5"/>
      <c r="I441" s="6"/>
      <c r="J441" s="6"/>
      <c r="M441" s="7"/>
      <c r="S441" s="8"/>
      <c r="X441" s="9"/>
      <c r="Y441" s="9"/>
      <c r="Z441" s="10"/>
      <c r="AA441" s="10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XFD441" s="4"/>
    </row>
    <row r="442" s="1" customFormat="1" spans="8:16384">
      <c r="H442" s="5"/>
      <c r="I442" s="6"/>
      <c r="J442" s="6"/>
      <c r="M442" s="7"/>
      <c r="S442" s="8"/>
      <c r="X442" s="9"/>
      <c r="Y442" s="9"/>
      <c r="Z442" s="10"/>
      <c r="AA442" s="10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XFD442" s="4"/>
    </row>
    <row r="443" s="1" customFormat="1" spans="8:16384">
      <c r="H443" s="5"/>
      <c r="I443" s="6"/>
      <c r="J443" s="6"/>
      <c r="M443" s="7"/>
      <c r="S443" s="8"/>
      <c r="X443" s="9"/>
      <c r="Y443" s="9"/>
      <c r="Z443" s="10"/>
      <c r="AA443" s="10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XFD443" s="4"/>
    </row>
    <row r="444" s="1" customFormat="1" spans="8:16384">
      <c r="H444" s="5"/>
      <c r="I444" s="6"/>
      <c r="J444" s="6"/>
      <c r="M444" s="7"/>
      <c r="S444" s="8"/>
      <c r="X444" s="9"/>
      <c r="Y444" s="9"/>
      <c r="Z444" s="10"/>
      <c r="AA444" s="10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XFD444" s="4"/>
    </row>
    <row r="445" s="1" customFormat="1" spans="8:16384">
      <c r="H445" s="5"/>
      <c r="I445" s="6"/>
      <c r="J445" s="6"/>
      <c r="M445" s="7"/>
      <c r="S445" s="8"/>
      <c r="X445" s="9"/>
      <c r="Y445" s="9"/>
      <c r="Z445" s="10"/>
      <c r="AA445" s="10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XFD445" s="4"/>
    </row>
    <row r="446" s="1" customFormat="1" spans="8:16384">
      <c r="H446" s="5"/>
      <c r="I446" s="6"/>
      <c r="J446" s="6"/>
      <c r="M446" s="7"/>
      <c r="S446" s="8"/>
      <c r="X446" s="9"/>
      <c r="Y446" s="9"/>
      <c r="Z446" s="10"/>
      <c r="AA446" s="10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XFD446" s="4"/>
    </row>
    <row r="447" s="1" customFormat="1" spans="8:16384">
      <c r="H447" s="5"/>
      <c r="I447" s="6"/>
      <c r="J447" s="6"/>
      <c r="M447" s="7"/>
      <c r="S447" s="8"/>
      <c r="X447" s="9"/>
      <c r="Y447" s="9"/>
      <c r="Z447" s="10"/>
      <c r="AA447" s="10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XFD447" s="4"/>
    </row>
    <row r="448" s="1" customFormat="1" spans="8:16384">
      <c r="H448" s="5"/>
      <c r="I448" s="6"/>
      <c r="J448" s="6"/>
      <c r="M448" s="7"/>
      <c r="S448" s="8"/>
      <c r="X448" s="9"/>
      <c r="Y448" s="9"/>
      <c r="Z448" s="10"/>
      <c r="AA448" s="10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XFD448" s="4"/>
    </row>
    <row r="449" s="1" customFormat="1" spans="8:16384">
      <c r="H449" s="5"/>
      <c r="I449" s="6"/>
      <c r="J449" s="6"/>
      <c r="M449" s="7"/>
      <c r="S449" s="8"/>
      <c r="X449" s="9"/>
      <c r="Y449" s="9"/>
      <c r="Z449" s="10"/>
      <c r="AA449" s="10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XFD449" s="4"/>
    </row>
    <row r="450" s="1" customFormat="1" spans="8:16384">
      <c r="H450" s="5"/>
      <c r="I450" s="6"/>
      <c r="J450" s="6"/>
      <c r="M450" s="7"/>
      <c r="S450" s="8"/>
      <c r="X450" s="9"/>
      <c r="Y450" s="9"/>
      <c r="Z450" s="10"/>
      <c r="AA450" s="10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XFD450" s="4"/>
    </row>
    <row r="451" s="1" customFormat="1" spans="8:16384">
      <c r="H451" s="5"/>
      <c r="I451" s="6"/>
      <c r="J451" s="6"/>
      <c r="M451" s="7"/>
      <c r="S451" s="8"/>
      <c r="X451" s="9"/>
      <c r="Y451" s="9"/>
      <c r="Z451" s="10"/>
      <c r="AA451" s="10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XFD451" s="4"/>
    </row>
    <row r="452" s="1" customFormat="1" spans="8:16384">
      <c r="H452" s="5"/>
      <c r="I452" s="6"/>
      <c r="J452" s="6"/>
      <c r="M452" s="7"/>
      <c r="S452" s="8"/>
      <c r="X452" s="9"/>
      <c r="Y452" s="9"/>
      <c r="Z452" s="10"/>
      <c r="AA452" s="10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XFD452" s="4"/>
    </row>
    <row r="453" s="1" customFormat="1" spans="8:16384">
      <c r="H453" s="5"/>
      <c r="I453" s="6"/>
      <c r="J453" s="6"/>
      <c r="M453" s="7"/>
      <c r="S453" s="8"/>
      <c r="X453" s="9"/>
      <c r="Y453" s="9"/>
      <c r="Z453" s="10"/>
      <c r="AA453" s="10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XFD453" s="4"/>
    </row>
    <row r="454" s="1" customFormat="1" spans="8:16384">
      <c r="H454" s="5"/>
      <c r="I454" s="6"/>
      <c r="J454" s="6"/>
      <c r="M454" s="7"/>
      <c r="S454" s="8"/>
      <c r="X454" s="9"/>
      <c r="Y454" s="9"/>
      <c r="Z454" s="10"/>
      <c r="AA454" s="10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XFD454" s="4"/>
    </row>
    <row r="455" s="1" customFormat="1" spans="8:16384">
      <c r="H455" s="5"/>
      <c r="I455" s="6"/>
      <c r="J455" s="6"/>
      <c r="M455" s="7"/>
      <c r="S455" s="8"/>
      <c r="X455" s="9"/>
      <c r="Y455" s="9"/>
      <c r="Z455" s="10"/>
      <c r="AA455" s="10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XFD455" s="4"/>
    </row>
    <row r="456" s="1" customFormat="1" spans="8:16384">
      <c r="H456" s="5"/>
      <c r="I456" s="6"/>
      <c r="J456" s="6"/>
      <c r="M456" s="7"/>
      <c r="S456" s="8"/>
      <c r="X456" s="9"/>
      <c r="Y456" s="9"/>
      <c r="Z456" s="10"/>
      <c r="AA456" s="10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XFD456" s="4"/>
    </row>
    <row r="457" s="1" customFormat="1" spans="8:16384">
      <c r="H457" s="5"/>
      <c r="I457" s="6"/>
      <c r="J457" s="6"/>
      <c r="M457" s="7"/>
      <c r="S457" s="8"/>
      <c r="X457" s="9"/>
      <c r="Y457" s="9"/>
      <c r="Z457" s="10"/>
      <c r="AA457" s="10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XFD457" s="4"/>
    </row>
    <row r="458" s="1" customFormat="1" spans="8:16384">
      <c r="H458" s="5"/>
      <c r="I458" s="6"/>
      <c r="J458" s="6"/>
      <c r="M458" s="7"/>
      <c r="S458" s="8"/>
      <c r="X458" s="9"/>
      <c r="Y458" s="9"/>
      <c r="Z458" s="10"/>
      <c r="AA458" s="10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XFD458" s="4"/>
    </row>
    <row r="459" s="1" customFormat="1" spans="8:16384">
      <c r="H459" s="5"/>
      <c r="I459" s="6"/>
      <c r="J459" s="6"/>
      <c r="M459" s="7"/>
      <c r="S459" s="8"/>
      <c r="X459" s="9"/>
      <c r="Y459" s="9"/>
      <c r="Z459" s="10"/>
      <c r="AA459" s="10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XFD459" s="4"/>
    </row>
    <row r="460" s="1" customFormat="1" spans="8:16384">
      <c r="H460" s="5"/>
      <c r="I460" s="6"/>
      <c r="J460" s="6"/>
      <c r="M460" s="7"/>
      <c r="S460" s="8"/>
      <c r="X460" s="9"/>
      <c r="Y460" s="9"/>
      <c r="Z460" s="10"/>
      <c r="AA460" s="10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XFD460" s="4"/>
    </row>
    <row r="461" s="1" customFormat="1" spans="8:16384">
      <c r="H461" s="5"/>
      <c r="I461" s="6"/>
      <c r="J461" s="6"/>
      <c r="M461" s="7"/>
      <c r="S461" s="8"/>
      <c r="X461" s="9"/>
      <c r="Y461" s="9"/>
      <c r="Z461" s="10"/>
      <c r="AA461" s="10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XFD461" s="4"/>
    </row>
    <row r="462" s="1" customFormat="1" spans="8:16384">
      <c r="H462" s="5"/>
      <c r="I462" s="6"/>
      <c r="J462" s="6"/>
      <c r="M462" s="7"/>
      <c r="S462" s="8"/>
      <c r="X462" s="9"/>
      <c r="Y462" s="9"/>
      <c r="Z462" s="10"/>
      <c r="AA462" s="10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XFD462" s="4"/>
    </row>
    <row r="463" s="1" customFormat="1" spans="8:16384">
      <c r="H463" s="5"/>
      <c r="I463" s="6"/>
      <c r="J463" s="6"/>
      <c r="M463" s="7"/>
      <c r="S463" s="8"/>
      <c r="X463" s="9"/>
      <c r="Y463" s="9"/>
      <c r="Z463" s="10"/>
      <c r="AA463" s="10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XFD463" s="4"/>
    </row>
    <row r="464" s="1" customFormat="1" spans="8:16384">
      <c r="H464" s="5"/>
      <c r="I464" s="6"/>
      <c r="J464" s="6"/>
      <c r="M464" s="7"/>
      <c r="S464" s="8"/>
      <c r="X464" s="9"/>
      <c r="Y464" s="9"/>
      <c r="Z464" s="10"/>
      <c r="AA464" s="10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XFD464" s="4"/>
    </row>
    <row r="465" s="1" customFormat="1" spans="8:16384">
      <c r="H465" s="5"/>
      <c r="I465" s="6"/>
      <c r="J465" s="6"/>
      <c r="M465" s="7"/>
      <c r="S465" s="8"/>
      <c r="X465" s="9"/>
      <c r="Y465" s="9"/>
      <c r="Z465" s="10"/>
      <c r="AA465" s="10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XFD465" s="4"/>
    </row>
    <row r="466" s="1" customFormat="1" spans="8:16384">
      <c r="H466" s="5"/>
      <c r="I466" s="6"/>
      <c r="J466" s="6"/>
      <c r="M466" s="7"/>
      <c r="S466" s="8"/>
      <c r="X466" s="9"/>
      <c r="Y466" s="9"/>
      <c r="Z466" s="10"/>
      <c r="AA466" s="10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XFD466" s="4"/>
    </row>
    <row r="467" s="1" customFormat="1" spans="8:16384">
      <c r="H467" s="5"/>
      <c r="I467" s="6"/>
      <c r="J467" s="6"/>
      <c r="M467" s="7"/>
      <c r="S467" s="8"/>
      <c r="X467" s="9"/>
      <c r="Y467" s="9"/>
      <c r="Z467" s="10"/>
      <c r="AA467" s="10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XFD467" s="4"/>
    </row>
    <row r="468" s="1" customFormat="1" spans="8:16384">
      <c r="H468" s="5"/>
      <c r="I468" s="6"/>
      <c r="J468" s="6"/>
      <c r="M468" s="7"/>
      <c r="S468" s="8"/>
      <c r="X468" s="9"/>
      <c r="Y468" s="9"/>
      <c r="Z468" s="10"/>
      <c r="AA468" s="10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XFD468" s="4"/>
    </row>
    <row r="469" s="1" customFormat="1" spans="8:16384">
      <c r="H469" s="5"/>
      <c r="I469" s="6"/>
      <c r="J469" s="6"/>
      <c r="M469" s="7"/>
      <c r="S469" s="8"/>
      <c r="X469" s="9"/>
      <c r="Y469" s="9"/>
      <c r="Z469" s="10"/>
      <c r="AA469" s="10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XFD469" s="4"/>
    </row>
    <row r="470" s="1" customFormat="1" spans="8:16384">
      <c r="H470" s="5"/>
      <c r="I470" s="6"/>
      <c r="J470" s="6"/>
      <c r="M470" s="7"/>
      <c r="S470" s="8"/>
      <c r="X470" s="9"/>
      <c r="Y470" s="9"/>
      <c r="Z470" s="10"/>
      <c r="AA470" s="10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XFD470" s="4"/>
    </row>
    <row r="471" s="1" customFormat="1" spans="8:16384">
      <c r="H471" s="5"/>
      <c r="I471" s="6"/>
      <c r="J471" s="6"/>
      <c r="M471" s="7"/>
      <c r="S471" s="8"/>
      <c r="X471" s="9"/>
      <c r="Y471" s="9"/>
      <c r="Z471" s="10"/>
      <c r="AA471" s="10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XFD471" s="4"/>
    </row>
    <row r="472" s="1" customFormat="1" spans="8:16384">
      <c r="H472" s="5"/>
      <c r="I472" s="6"/>
      <c r="J472" s="6"/>
      <c r="M472" s="7"/>
      <c r="S472" s="8"/>
      <c r="X472" s="9"/>
      <c r="Y472" s="9"/>
      <c r="Z472" s="10"/>
      <c r="AA472" s="10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XFD472" s="4"/>
    </row>
    <row r="473" s="1" customFormat="1" spans="8:16384">
      <c r="H473" s="5"/>
      <c r="I473" s="6"/>
      <c r="J473" s="6"/>
      <c r="M473" s="7"/>
      <c r="S473" s="8"/>
      <c r="X473" s="9"/>
      <c r="Y473" s="9"/>
      <c r="Z473" s="10"/>
      <c r="AA473" s="10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XFD473" s="4"/>
    </row>
    <row r="474" s="1" customFormat="1" spans="8:16384">
      <c r="H474" s="5"/>
      <c r="I474" s="6"/>
      <c r="J474" s="6"/>
      <c r="M474" s="7"/>
      <c r="S474" s="8"/>
      <c r="X474" s="9"/>
      <c r="Y474" s="9"/>
      <c r="Z474" s="10"/>
      <c r="AA474" s="10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XFD474" s="4"/>
    </row>
    <row r="475" s="1" customFormat="1" spans="8:16384">
      <c r="H475" s="5"/>
      <c r="I475" s="6"/>
      <c r="J475" s="6"/>
      <c r="M475" s="7"/>
      <c r="S475" s="8"/>
      <c r="X475" s="9"/>
      <c r="Y475" s="9"/>
      <c r="Z475" s="10"/>
      <c r="AA475" s="10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XFD475" s="4"/>
    </row>
    <row r="476" s="1" customFormat="1" spans="8:16384">
      <c r="H476" s="5"/>
      <c r="I476" s="6"/>
      <c r="J476" s="6"/>
      <c r="M476" s="7"/>
      <c r="S476" s="8"/>
      <c r="X476" s="9"/>
      <c r="Y476" s="9"/>
      <c r="Z476" s="10"/>
      <c r="AA476" s="10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XFD476" s="4"/>
    </row>
    <row r="477" s="1" customFormat="1" spans="8:16384">
      <c r="H477" s="5"/>
      <c r="I477" s="6"/>
      <c r="J477" s="6"/>
      <c r="M477" s="7"/>
      <c r="S477" s="8"/>
      <c r="X477" s="9"/>
      <c r="Y477" s="9"/>
      <c r="Z477" s="10"/>
      <c r="AA477" s="10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XFD477" s="4"/>
    </row>
    <row r="478" s="1" customFormat="1" spans="8:16384">
      <c r="H478" s="5"/>
      <c r="I478" s="6"/>
      <c r="J478" s="6"/>
      <c r="M478" s="7"/>
      <c r="S478" s="8"/>
      <c r="X478" s="9"/>
      <c r="Y478" s="9"/>
      <c r="Z478" s="10"/>
      <c r="AA478" s="10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XFD478" s="4"/>
    </row>
    <row r="479" s="1" customFormat="1" spans="8:16384">
      <c r="H479" s="5"/>
      <c r="I479" s="6"/>
      <c r="J479" s="6"/>
      <c r="M479" s="7"/>
      <c r="S479" s="8"/>
      <c r="X479" s="9"/>
      <c r="Y479" s="9"/>
      <c r="Z479" s="10"/>
      <c r="AA479" s="10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XFD479" s="4"/>
    </row>
    <row r="480" s="1" customFormat="1" spans="8:16384">
      <c r="H480" s="5"/>
      <c r="I480" s="6"/>
      <c r="J480" s="6"/>
      <c r="M480" s="7"/>
      <c r="S480" s="8"/>
      <c r="X480" s="9"/>
      <c r="Y480" s="9"/>
      <c r="Z480" s="10"/>
      <c r="AA480" s="10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XFD480" s="4"/>
    </row>
    <row r="481" s="1" customFormat="1" spans="8:16384">
      <c r="H481" s="5"/>
      <c r="I481" s="6"/>
      <c r="J481" s="6"/>
      <c r="M481" s="7"/>
      <c r="S481" s="8"/>
      <c r="X481" s="9"/>
      <c r="Y481" s="9"/>
      <c r="Z481" s="10"/>
      <c r="AA481" s="10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XFD481" s="4"/>
    </row>
    <row r="482" s="1" customFormat="1" spans="8:16384">
      <c r="H482" s="5"/>
      <c r="I482" s="6"/>
      <c r="J482" s="6"/>
      <c r="M482" s="7"/>
      <c r="S482" s="8"/>
      <c r="X482" s="9"/>
      <c r="Y482" s="9"/>
      <c r="Z482" s="10"/>
      <c r="AA482" s="10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XFD482" s="4"/>
    </row>
    <row r="483" s="1" customFormat="1" spans="8:16384">
      <c r="H483" s="5"/>
      <c r="I483" s="6"/>
      <c r="J483" s="6"/>
      <c r="M483" s="7"/>
      <c r="S483" s="8"/>
      <c r="X483" s="9"/>
      <c r="Y483" s="9"/>
      <c r="Z483" s="10"/>
      <c r="AA483" s="10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XFD483" s="4"/>
    </row>
    <row r="484" s="1" customFormat="1" spans="8:16384">
      <c r="H484" s="5"/>
      <c r="I484" s="6"/>
      <c r="J484" s="6"/>
      <c r="M484" s="7"/>
      <c r="S484" s="8"/>
      <c r="X484" s="9"/>
      <c r="Y484" s="9"/>
      <c r="Z484" s="10"/>
      <c r="AA484" s="10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XFD484" s="4"/>
    </row>
    <row r="485" s="1" customFormat="1" spans="8:16384">
      <c r="H485" s="5"/>
      <c r="I485" s="6"/>
      <c r="J485" s="6"/>
      <c r="M485" s="7"/>
      <c r="S485" s="8"/>
      <c r="X485" s="9"/>
      <c r="Y485" s="9"/>
      <c r="Z485" s="10"/>
      <c r="AA485" s="10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XFD485" s="4"/>
    </row>
    <row r="486" s="1" customFormat="1" spans="8:16384">
      <c r="H486" s="5"/>
      <c r="I486" s="6"/>
      <c r="J486" s="6"/>
      <c r="M486" s="7"/>
      <c r="S486" s="8"/>
      <c r="X486" s="9"/>
      <c r="Y486" s="9"/>
      <c r="Z486" s="10"/>
      <c r="AA486" s="10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XFD486" s="4"/>
    </row>
    <row r="487" s="1" customFormat="1" spans="8:16384">
      <c r="H487" s="5"/>
      <c r="I487" s="6"/>
      <c r="J487" s="6"/>
      <c r="M487" s="7"/>
      <c r="S487" s="8"/>
      <c r="X487" s="9"/>
      <c r="Y487" s="9"/>
      <c r="Z487" s="10"/>
      <c r="AA487" s="10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XFD487" s="4"/>
    </row>
    <row r="488" s="1" customFormat="1" spans="8:16384">
      <c r="H488" s="5"/>
      <c r="I488" s="6"/>
      <c r="J488" s="6"/>
      <c r="M488" s="7"/>
      <c r="S488" s="8"/>
      <c r="X488" s="9"/>
      <c r="Y488" s="9"/>
      <c r="Z488" s="10"/>
      <c r="AA488" s="10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XFD488" s="4"/>
    </row>
    <row r="489" s="1" customFormat="1" spans="8:16384">
      <c r="H489" s="5"/>
      <c r="I489" s="6"/>
      <c r="J489" s="6"/>
      <c r="M489" s="7"/>
      <c r="S489" s="8"/>
      <c r="X489" s="9"/>
      <c r="Y489" s="9"/>
      <c r="Z489" s="10"/>
      <c r="AA489" s="10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XFD489" s="4"/>
    </row>
    <row r="490" s="1" customFormat="1" spans="8:16384">
      <c r="H490" s="5"/>
      <c r="I490" s="6"/>
      <c r="J490" s="6"/>
      <c r="M490" s="7"/>
      <c r="S490" s="8"/>
      <c r="X490" s="9"/>
      <c r="Y490" s="9"/>
      <c r="Z490" s="10"/>
      <c r="AA490" s="10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XFD490" s="4"/>
    </row>
    <row r="491" s="1" customFormat="1" spans="8:16384">
      <c r="H491" s="5"/>
      <c r="I491" s="6"/>
      <c r="J491" s="6"/>
      <c r="M491" s="7"/>
      <c r="S491" s="8"/>
      <c r="X491" s="9"/>
      <c r="Y491" s="9"/>
      <c r="Z491" s="10"/>
      <c r="AA491" s="10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XFD491" s="4"/>
    </row>
    <row r="492" s="1" customFormat="1" spans="8:16384">
      <c r="H492" s="5"/>
      <c r="I492" s="6"/>
      <c r="J492" s="6"/>
      <c r="M492" s="7"/>
      <c r="S492" s="8"/>
      <c r="X492" s="9"/>
      <c r="Y492" s="9"/>
      <c r="Z492" s="10"/>
      <c r="AA492" s="10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XFD492" s="4"/>
    </row>
    <row r="493" s="1" customFormat="1" spans="8:16384">
      <c r="H493" s="5"/>
      <c r="I493" s="6"/>
      <c r="J493" s="6"/>
      <c r="M493" s="7"/>
      <c r="S493" s="8"/>
      <c r="X493" s="9"/>
      <c r="Y493" s="9"/>
      <c r="Z493" s="10"/>
      <c r="AA493" s="10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XFD493" s="4"/>
    </row>
    <row r="494" s="1" customFormat="1" spans="8:16384">
      <c r="H494" s="5"/>
      <c r="I494" s="6"/>
      <c r="J494" s="6"/>
      <c r="M494" s="7"/>
      <c r="S494" s="8"/>
      <c r="X494" s="9"/>
      <c r="Y494" s="9"/>
      <c r="Z494" s="10"/>
      <c r="AA494" s="10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XFD494" s="4"/>
    </row>
    <row r="495" s="1" customFormat="1" spans="8:16384">
      <c r="H495" s="5"/>
      <c r="I495" s="6"/>
      <c r="J495" s="6"/>
      <c r="M495" s="7"/>
      <c r="S495" s="8"/>
      <c r="X495" s="9"/>
      <c r="Y495" s="9"/>
      <c r="Z495" s="10"/>
      <c r="AA495" s="10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XFD495" s="4"/>
    </row>
    <row r="496" s="1" customFormat="1" spans="8:16384">
      <c r="H496" s="5"/>
      <c r="I496" s="6"/>
      <c r="J496" s="6"/>
      <c r="M496" s="7"/>
      <c r="S496" s="8"/>
      <c r="X496" s="9"/>
      <c r="Y496" s="9"/>
      <c r="Z496" s="10"/>
      <c r="AA496" s="10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XFD496" s="4"/>
    </row>
    <row r="497" s="1" customFormat="1" spans="8:16384">
      <c r="H497" s="5"/>
      <c r="I497" s="6"/>
      <c r="J497" s="6"/>
      <c r="M497" s="7"/>
      <c r="S497" s="8"/>
      <c r="X497" s="9"/>
      <c r="Y497" s="9"/>
      <c r="Z497" s="10"/>
      <c r="AA497" s="10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XFD497" s="4"/>
    </row>
    <row r="498" s="1" customFormat="1" spans="8:16384">
      <c r="H498" s="5"/>
      <c r="I498" s="6"/>
      <c r="J498" s="6"/>
      <c r="M498" s="7"/>
      <c r="S498" s="8"/>
      <c r="X498" s="9"/>
      <c r="Y498" s="9"/>
      <c r="Z498" s="10"/>
      <c r="AA498" s="10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XFD498" s="4"/>
    </row>
    <row r="499" s="1" customFormat="1" spans="8:16384">
      <c r="H499" s="5"/>
      <c r="I499" s="6"/>
      <c r="J499" s="6"/>
      <c r="M499" s="7"/>
      <c r="S499" s="8"/>
      <c r="X499" s="9"/>
      <c r="Y499" s="9"/>
      <c r="Z499" s="10"/>
      <c r="AA499" s="10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XFD499" s="4"/>
    </row>
    <row r="500" s="1" customFormat="1" spans="8:16384">
      <c r="H500" s="5"/>
      <c r="I500" s="6"/>
      <c r="J500" s="6"/>
      <c r="M500" s="7"/>
      <c r="S500" s="8"/>
      <c r="X500" s="9"/>
      <c r="Y500" s="9"/>
      <c r="Z500" s="10"/>
      <c r="AA500" s="10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XFD500" s="4"/>
    </row>
    <row r="501" s="1" customFormat="1" spans="8:16384">
      <c r="H501" s="5"/>
      <c r="I501" s="6"/>
      <c r="J501" s="6"/>
      <c r="M501" s="7"/>
      <c r="S501" s="8"/>
      <c r="X501" s="9"/>
      <c r="Y501" s="9"/>
      <c r="Z501" s="10"/>
      <c r="AA501" s="10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XFD501" s="4"/>
    </row>
    <row r="502" s="1" customFormat="1" spans="8:16384">
      <c r="H502" s="5"/>
      <c r="I502" s="6"/>
      <c r="J502" s="6"/>
      <c r="M502" s="7"/>
      <c r="S502" s="8"/>
      <c r="X502" s="9"/>
      <c r="Y502" s="9"/>
      <c r="Z502" s="10"/>
      <c r="AA502" s="10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XFD502" s="4"/>
    </row>
    <row r="503" s="1" customFormat="1" spans="8:16384">
      <c r="H503" s="5"/>
      <c r="I503" s="6"/>
      <c r="J503" s="6"/>
      <c r="M503" s="7"/>
      <c r="S503" s="8"/>
      <c r="X503" s="9"/>
      <c r="Y503" s="9"/>
      <c r="Z503" s="10"/>
      <c r="AA503" s="10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XFD503" s="4"/>
    </row>
    <row r="504" s="1" customFormat="1" spans="8:16384">
      <c r="H504" s="5"/>
      <c r="I504" s="6"/>
      <c r="J504" s="6"/>
      <c r="M504" s="7"/>
      <c r="S504" s="8"/>
      <c r="X504" s="9"/>
      <c r="Y504" s="9"/>
      <c r="Z504" s="10"/>
      <c r="AA504" s="10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XFD504" s="4"/>
    </row>
    <row r="505" s="1" customFormat="1" spans="8:16384">
      <c r="H505" s="5"/>
      <c r="I505" s="6"/>
      <c r="J505" s="6"/>
      <c r="M505" s="7"/>
      <c r="S505" s="8"/>
      <c r="X505" s="9"/>
      <c r="Y505" s="9"/>
      <c r="Z505" s="10"/>
      <c r="AA505" s="10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XFD505" s="4"/>
    </row>
    <row r="506" s="1" customFormat="1" spans="8:16384">
      <c r="H506" s="5"/>
      <c r="I506" s="6"/>
      <c r="J506" s="6"/>
      <c r="M506" s="7"/>
      <c r="S506" s="8"/>
      <c r="X506" s="9"/>
      <c r="Y506" s="9"/>
      <c r="Z506" s="10"/>
      <c r="AA506" s="10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XFD506" s="4"/>
    </row>
    <row r="507" s="1" customFormat="1" spans="8:16384">
      <c r="H507" s="5"/>
      <c r="I507" s="6"/>
      <c r="J507" s="6"/>
      <c r="M507" s="7"/>
      <c r="S507" s="8"/>
      <c r="X507" s="9"/>
      <c r="Y507" s="9"/>
      <c r="Z507" s="10"/>
      <c r="AA507" s="10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XFD507" s="4"/>
    </row>
    <row r="508" s="1" customFormat="1" spans="8:16384">
      <c r="H508" s="5"/>
      <c r="I508" s="6"/>
      <c r="J508" s="6"/>
      <c r="M508" s="7"/>
      <c r="S508" s="8"/>
      <c r="X508" s="9"/>
      <c r="Y508" s="9"/>
      <c r="Z508" s="10"/>
      <c r="AA508" s="10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XFD508" s="4"/>
    </row>
    <row r="509" s="1" customFormat="1" spans="8:16384">
      <c r="H509" s="5"/>
      <c r="I509" s="6"/>
      <c r="J509" s="6"/>
      <c r="M509" s="7"/>
      <c r="S509" s="8"/>
      <c r="X509" s="9"/>
      <c r="Y509" s="9"/>
      <c r="Z509" s="10"/>
      <c r="AA509" s="10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XFD509" s="4"/>
    </row>
    <row r="510" s="1" customFormat="1" spans="8:16384">
      <c r="H510" s="5"/>
      <c r="I510" s="6"/>
      <c r="J510" s="6"/>
      <c r="M510" s="7"/>
      <c r="S510" s="8"/>
      <c r="X510" s="9"/>
      <c r="Y510" s="9"/>
      <c r="Z510" s="10"/>
      <c r="AA510" s="10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XFD510" s="4"/>
    </row>
    <row r="511" s="1" customFormat="1" spans="8:16384">
      <c r="H511" s="5"/>
      <c r="I511" s="6"/>
      <c r="J511" s="6"/>
      <c r="M511" s="7"/>
      <c r="S511" s="8"/>
      <c r="X511" s="9"/>
      <c r="Y511" s="9"/>
      <c r="Z511" s="10"/>
      <c r="AA511" s="10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XFD511" s="4"/>
    </row>
    <row r="512" s="1" customFormat="1" spans="8:16384">
      <c r="H512" s="5"/>
      <c r="I512" s="6"/>
      <c r="J512" s="6"/>
      <c r="M512" s="7"/>
      <c r="S512" s="8"/>
      <c r="X512" s="9"/>
      <c r="Y512" s="9"/>
      <c r="Z512" s="10"/>
      <c r="AA512" s="10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XFD512" s="4"/>
    </row>
    <row r="513" s="1" customFormat="1" spans="8:16384">
      <c r="H513" s="5"/>
      <c r="I513" s="6"/>
      <c r="J513" s="6"/>
      <c r="M513" s="7"/>
      <c r="S513" s="8"/>
      <c r="X513" s="9"/>
      <c r="Y513" s="9"/>
      <c r="Z513" s="10"/>
      <c r="AA513" s="10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XFD513" s="4"/>
    </row>
    <row r="514" s="1" customFormat="1" spans="8:16384">
      <c r="H514" s="5"/>
      <c r="I514" s="6"/>
      <c r="J514" s="6"/>
      <c r="M514" s="7"/>
      <c r="S514" s="8"/>
      <c r="X514" s="9"/>
      <c r="Y514" s="9"/>
      <c r="Z514" s="10"/>
      <c r="AA514" s="10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XFD514" s="4"/>
    </row>
    <row r="515" s="1" customFormat="1" spans="8:16384">
      <c r="H515" s="5"/>
      <c r="I515" s="6"/>
      <c r="J515" s="6"/>
      <c r="M515" s="7"/>
      <c r="S515" s="8"/>
      <c r="X515" s="9"/>
      <c r="Y515" s="9"/>
      <c r="Z515" s="10"/>
      <c r="AA515" s="10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XFD515" s="4"/>
    </row>
    <row r="516" s="1" customFormat="1" spans="8:16384">
      <c r="H516" s="5"/>
      <c r="I516" s="6"/>
      <c r="J516" s="6"/>
      <c r="M516" s="7"/>
      <c r="S516" s="8"/>
      <c r="X516" s="9"/>
      <c r="Y516" s="9"/>
      <c r="Z516" s="10"/>
      <c r="AA516" s="10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XFD516" s="4"/>
    </row>
    <row r="517" s="1" customFormat="1" spans="8:16384">
      <c r="H517" s="5"/>
      <c r="I517" s="6"/>
      <c r="J517" s="6"/>
      <c r="M517" s="7"/>
      <c r="S517" s="8"/>
      <c r="X517" s="9"/>
      <c r="Y517" s="9"/>
      <c r="Z517" s="10"/>
      <c r="AA517" s="10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XFD517" s="4"/>
    </row>
    <row r="518" s="1" customFormat="1" spans="8:16384">
      <c r="H518" s="5"/>
      <c r="I518" s="6"/>
      <c r="J518" s="6"/>
      <c r="M518" s="7"/>
      <c r="S518" s="8"/>
      <c r="X518" s="9"/>
      <c r="Y518" s="9"/>
      <c r="Z518" s="10"/>
      <c r="AA518" s="10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XFD518" s="4"/>
    </row>
    <row r="519" s="1" customFormat="1" spans="8:16384">
      <c r="H519" s="5"/>
      <c r="I519" s="6"/>
      <c r="J519" s="6"/>
      <c r="M519" s="7"/>
      <c r="S519" s="8"/>
      <c r="X519" s="9"/>
      <c r="Y519" s="9"/>
      <c r="Z519" s="10"/>
      <c r="AA519" s="10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XFD519" s="4"/>
    </row>
    <row r="520" s="1" customFormat="1" spans="8:16384">
      <c r="H520" s="5"/>
      <c r="I520" s="6"/>
      <c r="J520" s="6"/>
      <c r="M520" s="7"/>
      <c r="S520" s="8"/>
      <c r="X520" s="9"/>
      <c r="Y520" s="9"/>
      <c r="Z520" s="10"/>
      <c r="AA520" s="10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XFD520" s="4"/>
    </row>
    <row r="521" s="1" customFormat="1" spans="8:16384">
      <c r="H521" s="5"/>
      <c r="I521" s="6"/>
      <c r="J521" s="6"/>
      <c r="M521" s="7"/>
      <c r="S521" s="8"/>
      <c r="X521" s="9"/>
      <c r="Y521" s="9"/>
      <c r="Z521" s="10"/>
      <c r="AA521" s="10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XFD521" s="4"/>
    </row>
    <row r="522" s="1" customFormat="1" spans="8:16384">
      <c r="H522" s="5"/>
      <c r="I522" s="6"/>
      <c r="J522" s="6"/>
      <c r="M522" s="7"/>
      <c r="S522" s="8"/>
      <c r="X522" s="9"/>
      <c r="Y522" s="9"/>
      <c r="Z522" s="10"/>
      <c r="AA522" s="10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XFD522" s="4"/>
    </row>
    <row r="523" s="1" customFormat="1" spans="8:16384">
      <c r="H523" s="5"/>
      <c r="I523" s="6"/>
      <c r="J523" s="6"/>
      <c r="M523" s="7"/>
      <c r="S523" s="8"/>
      <c r="X523" s="9"/>
      <c r="Y523" s="9"/>
      <c r="Z523" s="10"/>
      <c r="AA523" s="10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XFD523" s="4"/>
    </row>
    <row r="524" s="1" customFormat="1" spans="8:16384">
      <c r="H524" s="5"/>
      <c r="I524" s="6"/>
      <c r="J524" s="6"/>
      <c r="M524" s="7"/>
      <c r="S524" s="8"/>
      <c r="X524" s="9"/>
      <c r="Y524" s="9"/>
      <c r="Z524" s="10"/>
      <c r="AA524" s="10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XFD524" s="4"/>
    </row>
    <row r="525" s="1" customFormat="1" spans="8:16384">
      <c r="H525" s="5"/>
      <c r="I525" s="6"/>
      <c r="J525" s="6"/>
      <c r="M525" s="7"/>
      <c r="S525" s="8"/>
      <c r="X525" s="9"/>
      <c r="Y525" s="9"/>
      <c r="Z525" s="10"/>
      <c r="AA525" s="10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XFD525" s="4"/>
    </row>
    <row r="526" s="1" customFormat="1" spans="8:16384">
      <c r="H526" s="5"/>
      <c r="I526" s="6"/>
      <c r="J526" s="6"/>
      <c r="M526" s="7"/>
      <c r="S526" s="8"/>
      <c r="X526" s="9"/>
      <c r="Y526" s="9"/>
      <c r="Z526" s="10"/>
      <c r="AA526" s="10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XFD526" s="4"/>
    </row>
    <row r="527" s="1" customFormat="1" spans="8:16384">
      <c r="H527" s="5"/>
      <c r="I527" s="6"/>
      <c r="J527" s="6"/>
      <c r="M527" s="7"/>
      <c r="S527" s="8"/>
      <c r="X527" s="9"/>
      <c r="Y527" s="9"/>
      <c r="Z527" s="10"/>
      <c r="AA527" s="10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XFD527" s="4"/>
    </row>
    <row r="528" s="1" customFormat="1" spans="8:16384">
      <c r="H528" s="5"/>
      <c r="I528" s="6"/>
      <c r="J528" s="6"/>
      <c r="M528" s="7"/>
      <c r="S528" s="8"/>
      <c r="X528" s="9"/>
      <c r="Y528" s="9"/>
      <c r="Z528" s="10"/>
      <c r="AA528" s="10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XFD528" s="4"/>
    </row>
    <row r="529" s="1" customFormat="1" spans="8:16384">
      <c r="H529" s="5"/>
      <c r="I529" s="6"/>
      <c r="J529" s="6"/>
      <c r="M529" s="7"/>
      <c r="S529" s="8"/>
      <c r="X529" s="9"/>
      <c r="Y529" s="9"/>
      <c r="Z529" s="10"/>
      <c r="AA529" s="10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XFD529" s="4"/>
    </row>
    <row r="530" s="1" customFormat="1" spans="8:16384">
      <c r="H530" s="5"/>
      <c r="I530" s="6"/>
      <c r="J530" s="6"/>
      <c r="M530" s="7"/>
      <c r="S530" s="8"/>
      <c r="X530" s="9"/>
      <c r="Y530" s="9"/>
      <c r="Z530" s="10"/>
      <c r="AA530" s="10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XFD530" s="4"/>
    </row>
    <row r="531" s="1" customFormat="1" spans="8:16384">
      <c r="H531" s="5"/>
      <c r="I531" s="6"/>
      <c r="J531" s="6"/>
      <c r="M531" s="7"/>
      <c r="S531" s="8"/>
      <c r="X531" s="9"/>
      <c r="Y531" s="9"/>
      <c r="Z531" s="10"/>
      <c r="AA531" s="10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XFD531" s="4"/>
    </row>
    <row r="532" s="1" customFormat="1" spans="8:16384">
      <c r="H532" s="5"/>
      <c r="I532" s="6"/>
      <c r="J532" s="6"/>
      <c r="M532" s="7"/>
      <c r="S532" s="8"/>
      <c r="X532" s="9"/>
      <c r="Y532" s="9"/>
      <c r="Z532" s="10"/>
      <c r="AA532" s="10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XFD532" s="4"/>
    </row>
    <row r="533" s="1" customFormat="1" spans="8:16384">
      <c r="H533" s="5"/>
      <c r="I533" s="6"/>
      <c r="J533" s="6"/>
      <c r="M533" s="7"/>
      <c r="S533" s="8"/>
      <c r="X533" s="9"/>
      <c r="Y533" s="9"/>
      <c r="Z533" s="10"/>
      <c r="AA533" s="10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XFD533" s="4"/>
    </row>
    <row r="534" s="1" customFormat="1" spans="8:16384">
      <c r="H534" s="5"/>
      <c r="I534" s="6"/>
      <c r="J534" s="6"/>
      <c r="M534" s="7"/>
      <c r="S534" s="8"/>
      <c r="X534" s="9"/>
      <c r="Y534" s="9"/>
      <c r="Z534" s="10"/>
      <c r="AA534" s="10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XFD534" s="4"/>
    </row>
    <row r="535" s="1" customFormat="1" spans="8:16384">
      <c r="H535" s="5"/>
      <c r="I535" s="6"/>
      <c r="J535" s="6"/>
      <c r="M535" s="7"/>
      <c r="S535" s="8"/>
      <c r="X535" s="9"/>
      <c r="Y535" s="9"/>
      <c r="Z535" s="10"/>
      <c r="AA535" s="10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XFD535" s="4"/>
    </row>
    <row r="536" s="1" customFormat="1" spans="8:16384">
      <c r="H536" s="5"/>
      <c r="I536" s="6"/>
      <c r="J536" s="6"/>
      <c r="M536" s="7"/>
      <c r="S536" s="8"/>
      <c r="X536" s="9"/>
      <c r="Y536" s="9"/>
      <c r="Z536" s="10"/>
      <c r="AA536" s="10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XFD536" s="4"/>
    </row>
    <row r="537" s="1" customFormat="1" spans="8:16384">
      <c r="H537" s="5"/>
      <c r="I537" s="6"/>
      <c r="J537" s="6"/>
      <c r="M537" s="7"/>
      <c r="S537" s="8"/>
      <c r="X537" s="9"/>
      <c r="Y537" s="9"/>
      <c r="Z537" s="10"/>
      <c r="AA537" s="10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XFD537" s="4"/>
    </row>
    <row r="538" s="1" customFormat="1" spans="8:16384">
      <c r="H538" s="5"/>
      <c r="I538" s="6"/>
      <c r="J538" s="6"/>
      <c r="M538" s="7"/>
      <c r="S538" s="8"/>
      <c r="X538" s="9"/>
      <c r="Y538" s="9"/>
      <c r="Z538" s="10"/>
      <c r="AA538" s="10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XFD538" s="4"/>
    </row>
    <row r="539" s="1" customFormat="1" spans="8:16384">
      <c r="H539" s="5"/>
      <c r="I539" s="6"/>
      <c r="J539" s="6"/>
      <c r="M539" s="7"/>
      <c r="S539" s="8"/>
      <c r="X539" s="9"/>
      <c r="Y539" s="9"/>
      <c r="Z539" s="10"/>
      <c r="AA539" s="10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XFD539" s="4"/>
    </row>
    <row r="540" s="1" customFormat="1" spans="8:16384">
      <c r="H540" s="5"/>
      <c r="I540" s="6"/>
      <c r="J540" s="6"/>
      <c r="M540" s="7"/>
      <c r="S540" s="8"/>
      <c r="X540" s="9"/>
      <c r="Y540" s="9"/>
      <c r="Z540" s="10"/>
      <c r="AA540" s="10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XFD540" s="4"/>
    </row>
    <row r="541" s="1" customFormat="1" spans="8:16384">
      <c r="H541" s="5"/>
      <c r="I541" s="6"/>
      <c r="J541" s="6"/>
      <c r="M541" s="7"/>
      <c r="S541" s="8"/>
      <c r="X541" s="9"/>
      <c r="Y541" s="9"/>
      <c r="Z541" s="10"/>
      <c r="AA541" s="10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XFD541" s="4"/>
    </row>
    <row r="542" s="1" customFormat="1" spans="8:16384">
      <c r="H542" s="5"/>
      <c r="I542" s="6"/>
      <c r="J542" s="6"/>
      <c r="M542" s="7"/>
      <c r="S542" s="8"/>
      <c r="X542" s="9"/>
      <c r="Y542" s="9"/>
      <c r="Z542" s="10"/>
      <c r="AA542" s="10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XFD542" s="4"/>
    </row>
    <row r="543" s="1" customFormat="1" spans="8:16384">
      <c r="H543" s="5"/>
      <c r="I543" s="6"/>
      <c r="J543" s="6"/>
      <c r="M543" s="7"/>
      <c r="S543" s="8"/>
      <c r="X543" s="9"/>
      <c r="Y543" s="9"/>
      <c r="Z543" s="10"/>
      <c r="AA543" s="10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XFD543" s="4"/>
    </row>
    <row r="544" s="1" customFormat="1" spans="8:16384">
      <c r="H544" s="5"/>
      <c r="I544" s="6"/>
      <c r="J544" s="6"/>
      <c r="M544" s="7"/>
      <c r="S544" s="8"/>
      <c r="X544" s="9"/>
      <c r="Y544" s="9"/>
      <c r="Z544" s="10"/>
      <c r="AA544" s="10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XFD544" s="4"/>
    </row>
    <row r="545" s="1" customFormat="1" spans="8:16384">
      <c r="H545" s="5"/>
      <c r="I545" s="6"/>
      <c r="J545" s="6"/>
      <c r="M545" s="7"/>
      <c r="S545" s="8"/>
      <c r="X545" s="9"/>
      <c r="Y545" s="9"/>
      <c r="Z545" s="10"/>
      <c r="AA545" s="10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XFD545" s="4"/>
    </row>
    <row r="546" s="1" customFormat="1" spans="8:16384">
      <c r="H546" s="5"/>
      <c r="I546" s="6"/>
      <c r="J546" s="6"/>
      <c r="M546" s="7"/>
      <c r="S546" s="8"/>
      <c r="X546" s="9"/>
      <c r="Y546" s="9"/>
      <c r="Z546" s="10"/>
      <c r="AA546" s="10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XFD546" s="4"/>
    </row>
    <row r="547" s="1" customFormat="1" spans="8:16384">
      <c r="H547" s="5"/>
      <c r="I547" s="6"/>
      <c r="J547" s="6"/>
      <c r="M547" s="7"/>
      <c r="S547" s="8"/>
      <c r="X547" s="9"/>
      <c r="Y547" s="9"/>
      <c r="Z547" s="10"/>
      <c r="AA547" s="10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XFD547" s="4"/>
    </row>
    <row r="548" s="1" customFormat="1" spans="8:16384">
      <c r="H548" s="5"/>
      <c r="I548" s="6"/>
      <c r="J548" s="6"/>
      <c r="M548" s="7"/>
      <c r="S548" s="8"/>
      <c r="X548" s="9"/>
      <c r="Y548" s="9"/>
      <c r="Z548" s="10"/>
      <c r="AA548" s="10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XFD548" s="4"/>
    </row>
    <row r="549" s="1" customFormat="1" spans="8:16384">
      <c r="H549" s="5"/>
      <c r="I549" s="6"/>
      <c r="J549" s="6"/>
      <c r="M549" s="7"/>
      <c r="S549" s="8"/>
      <c r="X549" s="9"/>
      <c r="Y549" s="9"/>
      <c r="Z549" s="10"/>
      <c r="AA549" s="10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XFD549" s="4"/>
    </row>
    <row r="550" s="1" customFormat="1" spans="8:16384">
      <c r="H550" s="5"/>
      <c r="I550" s="6"/>
      <c r="J550" s="6"/>
      <c r="M550" s="7"/>
      <c r="S550" s="8"/>
      <c r="X550" s="9"/>
      <c r="Y550" s="9"/>
      <c r="Z550" s="10"/>
      <c r="AA550" s="10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XFD550" s="4"/>
    </row>
    <row r="551" s="1" customFormat="1" spans="8:16384">
      <c r="H551" s="5"/>
      <c r="I551" s="6"/>
      <c r="J551" s="6"/>
      <c r="M551" s="7"/>
      <c r="S551" s="8"/>
      <c r="X551" s="9"/>
      <c r="Y551" s="9"/>
      <c r="Z551" s="10"/>
      <c r="AA551" s="10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XFD551" s="4"/>
    </row>
    <row r="552" s="1" customFormat="1" spans="8:16384">
      <c r="H552" s="5"/>
      <c r="I552" s="6"/>
      <c r="J552" s="6"/>
      <c r="M552" s="7"/>
      <c r="S552" s="8"/>
      <c r="X552" s="9"/>
      <c r="Y552" s="9"/>
      <c r="Z552" s="10"/>
      <c r="AA552" s="10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XFD552" s="4"/>
    </row>
    <row r="553" s="1" customFormat="1" spans="8:16384">
      <c r="H553" s="5"/>
      <c r="I553" s="6"/>
      <c r="J553" s="6"/>
      <c r="M553" s="7"/>
      <c r="S553" s="8"/>
      <c r="X553" s="9"/>
      <c r="Y553" s="9"/>
      <c r="Z553" s="10"/>
      <c r="AA553" s="10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XFD553" s="4"/>
    </row>
    <row r="554" s="1" customFormat="1" spans="8:16384">
      <c r="H554" s="5"/>
      <c r="I554" s="6"/>
      <c r="J554" s="6"/>
      <c r="M554" s="7"/>
      <c r="S554" s="8"/>
      <c r="X554" s="9"/>
      <c r="Y554" s="9"/>
      <c r="Z554" s="10"/>
      <c r="AA554" s="10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XFD554" s="4"/>
    </row>
    <row r="555" s="1" customFormat="1" spans="8:16384">
      <c r="H555" s="5"/>
      <c r="I555" s="6"/>
      <c r="J555" s="6"/>
      <c r="M555" s="7"/>
      <c r="S555" s="8"/>
      <c r="X555" s="9"/>
      <c r="Y555" s="9"/>
      <c r="Z555" s="10"/>
      <c r="AA555" s="10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XFD555" s="4"/>
    </row>
    <row r="556" s="1" customFormat="1" spans="8:16384">
      <c r="H556" s="5"/>
      <c r="I556" s="6"/>
      <c r="J556" s="6"/>
      <c r="M556" s="7"/>
      <c r="S556" s="8"/>
      <c r="X556" s="9"/>
      <c r="Y556" s="9"/>
      <c r="Z556" s="10"/>
      <c r="AA556" s="10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XFD556" s="4"/>
    </row>
    <row r="557" s="1" customFormat="1" spans="8:16384">
      <c r="H557" s="5"/>
      <c r="I557" s="6"/>
      <c r="J557" s="6"/>
      <c r="M557" s="7"/>
      <c r="S557" s="8"/>
      <c r="X557" s="9"/>
      <c r="Y557" s="9"/>
      <c r="Z557" s="10"/>
      <c r="AA557" s="10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XFD557" s="4"/>
    </row>
    <row r="558" s="1" customFormat="1" spans="8:16384">
      <c r="H558" s="5"/>
      <c r="I558" s="6"/>
      <c r="J558" s="6"/>
      <c r="M558" s="7"/>
      <c r="S558" s="8"/>
      <c r="X558" s="9"/>
      <c r="Y558" s="9"/>
      <c r="Z558" s="10"/>
      <c r="AA558" s="10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XFD558" s="4"/>
    </row>
    <row r="559" s="1" customFormat="1" spans="8:16384">
      <c r="H559" s="5"/>
      <c r="I559" s="6"/>
      <c r="J559" s="6"/>
      <c r="M559" s="7"/>
      <c r="S559" s="8"/>
      <c r="X559" s="9"/>
      <c r="Y559" s="9"/>
      <c r="Z559" s="10"/>
      <c r="AA559" s="10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XFD559" s="4"/>
    </row>
    <row r="560" s="1" customFormat="1" spans="8:16384">
      <c r="H560" s="5"/>
      <c r="I560" s="6"/>
      <c r="J560" s="6"/>
      <c r="M560" s="7"/>
      <c r="S560" s="8"/>
      <c r="X560" s="9"/>
      <c r="Y560" s="9"/>
      <c r="Z560" s="10"/>
      <c r="AA560" s="10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XFD560" s="4"/>
    </row>
    <row r="561" s="1" customFormat="1" spans="8:16384">
      <c r="H561" s="5"/>
      <c r="I561" s="6"/>
      <c r="J561" s="6"/>
      <c r="M561" s="7"/>
      <c r="S561" s="8"/>
      <c r="X561" s="9"/>
      <c r="Y561" s="9"/>
      <c r="Z561" s="10"/>
      <c r="AA561" s="10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XFD561" s="4"/>
    </row>
    <row r="562" s="1" customFormat="1" spans="8:16384">
      <c r="H562" s="5"/>
      <c r="I562" s="6"/>
      <c r="J562" s="6"/>
      <c r="M562" s="7"/>
      <c r="S562" s="8"/>
      <c r="X562" s="9"/>
      <c r="Y562" s="9"/>
      <c r="Z562" s="10"/>
      <c r="AA562" s="10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XFD562" s="4"/>
    </row>
    <row r="563" s="1" customFormat="1" spans="8:16384">
      <c r="H563" s="5"/>
      <c r="I563" s="6"/>
      <c r="J563" s="6"/>
      <c r="M563" s="7"/>
      <c r="S563" s="8"/>
      <c r="X563" s="9"/>
      <c r="Y563" s="9"/>
      <c r="Z563" s="10"/>
      <c r="AA563" s="10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XFD563" s="4"/>
    </row>
    <row r="564" s="1" customFormat="1" spans="8:16384">
      <c r="H564" s="5"/>
      <c r="I564" s="6"/>
      <c r="J564" s="6"/>
      <c r="M564" s="7"/>
      <c r="S564" s="8"/>
      <c r="X564" s="9"/>
      <c r="Y564" s="9"/>
      <c r="Z564" s="10"/>
      <c r="AA564" s="10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XFD564" s="4"/>
    </row>
    <row r="565" s="1" customFormat="1" spans="8:16384">
      <c r="H565" s="5"/>
      <c r="I565" s="6"/>
      <c r="J565" s="6"/>
      <c r="M565" s="7"/>
      <c r="S565" s="8"/>
      <c r="X565" s="9"/>
      <c r="Y565" s="9"/>
      <c r="Z565" s="10"/>
      <c r="AA565" s="10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XFD565" s="4"/>
    </row>
    <row r="566" s="1" customFormat="1" spans="8:16384">
      <c r="H566" s="5"/>
      <c r="I566" s="6"/>
      <c r="J566" s="6"/>
      <c r="M566" s="7"/>
      <c r="S566" s="8"/>
      <c r="X566" s="9"/>
      <c r="Y566" s="9"/>
      <c r="Z566" s="10"/>
      <c r="AA566" s="10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XFD566" s="4"/>
    </row>
    <row r="567" s="1" customFormat="1" spans="8:16384">
      <c r="H567" s="5"/>
      <c r="I567" s="6"/>
      <c r="J567" s="6"/>
      <c r="M567" s="7"/>
      <c r="S567" s="8"/>
      <c r="X567" s="9"/>
      <c r="Y567" s="9"/>
      <c r="Z567" s="10"/>
      <c r="AA567" s="10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XFD567" s="4"/>
    </row>
    <row r="568" s="1" customFormat="1" spans="8:16384">
      <c r="H568" s="5"/>
      <c r="I568" s="6"/>
      <c r="J568" s="6"/>
      <c r="M568" s="7"/>
      <c r="S568" s="8"/>
      <c r="X568" s="9"/>
      <c r="Y568" s="9"/>
      <c r="Z568" s="10"/>
      <c r="AA568" s="10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XFD568" s="4"/>
    </row>
    <row r="569" s="1" customFormat="1" spans="8:16384">
      <c r="H569" s="5"/>
      <c r="I569" s="6"/>
      <c r="J569" s="6"/>
      <c r="M569" s="7"/>
      <c r="S569" s="8"/>
      <c r="X569" s="9"/>
      <c r="Y569" s="9"/>
      <c r="Z569" s="10"/>
      <c r="AA569" s="10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XFD569" s="4"/>
    </row>
    <row r="570" s="1" customFormat="1" spans="8:16384">
      <c r="H570" s="5"/>
      <c r="I570" s="6"/>
      <c r="J570" s="6"/>
      <c r="M570" s="7"/>
      <c r="S570" s="8"/>
      <c r="X570" s="9"/>
      <c r="Y570" s="9"/>
      <c r="Z570" s="10"/>
      <c r="AA570" s="10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XFD570" s="4"/>
    </row>
    <row r="571" s="1" customFormat="1" spans="8:16384">
      <c r="H571" s="5"/>
      <c r="I571" s="6"/>
      <c r="J571" s="6"/>
      <c r="M571" s="7"/>
      <c r="S571" s="8"/>
      <c r="X571" s="9"/>
      <c r="Y571" s="9"/>
      <c r="Z571" s="10"/>
      <c r="AA571" s="10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XFD571" s="4"/>
    </row>
    <row r="572" s="1" customFormat="1" spans="8:16384">
      <c r="H572" s="5"/>
      <c r="I572" s="6"/>
      <c r="J572" s="6"/>
      <c r="M572" s="7"/>
      <c r="S572" s="8"/>
      <c r="X572" s="9"/>
      <c r="Y572" s="9"/>
      <c r="Z572" s="10"/>
      <c r="AA572" s="10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XFD572" s="4"/>
    </row>
    <row r="573" s="1" customFormat="1" spans="8:16384">
      <c r="H573" s="5"/>
      <c r="I573" s="6"/>
      <c r="J573" s="6"/>
      <c r="M573" s="7"/>
      <c r="S573" s="8"/>
      <c r="X573" s="9"/>
      <c r="Y573" s="9"/>
      <c r="Z573" s="10"/>
      <c r="AA573" s="10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XFD573" s="4"/>
    </row>
    <row r="574" s="1" customFormat="1" spans="8:16384">
      <c r="H574" s="5"/>
      <c r="I574" s="6"/>
      <c r="J574" s="6"/>
      <c r="M574" s="7"/>
      <c r="S574" s="8"/>
      <c r="X574" s="9"/>
      <c r="Y574" s="9"/>
      <c r="Z574" s="10"/>
      <c r="AA574" s="10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XFD574" s="4"/>
    </row>
    <row r="575" s="1" customFormat="1" spans="8:16384">
      <c r="H575" s="5"/>
      <c r="I575" s="6"/>
      <c r="J575" s="6"/>
      <c r="M575" s="7"/>
      <c r="S575" s="8"/>
      <c r="X575" s="9"/>
      <c r="Y575" s="9"/>
      <c r="Z575" s="10"/>
      <c r="AA575" s="10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XFD575" s="4"/>
    </row>
    <row r="576" s="1" customFormat="1" spans="8:16384">
      <c r="H576" s="5"/>
      <c r="I576" s="6"/>
      <c r="J576" s="6"/>
      <c r="M576" s="7"/>
      <c r="S576" s="8"/>
      <c r="X576" s="9"/>
      <c r="Y576" s="9"/>
      <c r="Z576" s="10"/>
      <c r="AA576" s="10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XFD576" s="4"/>
    </row>
    <row r="577" s="1" customFormat="1" spans="8:16384">
      <c r="H577" s="5"/>
      <c r="I577" s="6"/>
      <c r="J577" s="6"/>
      <c r="M577" s="7"/>
      <c r="S577" s="8"/>
      <c r="X577" s="9"/>
      <c r="Y577" s="9"/>
      <c r="Z577" s="10"/>
      <c r="AA577" s="10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XFD577" s="4"/>
    </row>
    <row r="578" s="1" customFormat="1" spans="8:16384">
      <c r="H578" s="5"/>
      <c r="I578" s="6"/>
      <c r="J578" s="6"/>
      <c r="M578" s="7"/>
      <c r="S578" s="8"/>
      <c r="X578" s="9"/>
      <c r="Y578" s="9"/>
      <c r="Z578" s="10"/>
      <c r="AA578" s="10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XFD578" s="4"/>
    </row>
    <row r="579" s="1" customFormat="1" spans="8:16384">
      <c r="H579" s="5"/>
      <c r="I579" s="6"/>
      <c r="J579" s="6"/>
      <c r="M579" s="7"/>
      <c r="S579" s="8"/>
      <c r="X579" s="9"/>
      <c r="Y579" s="9"/>
      <c r="Z579" s="10"/>
      <c r="AA579" s="10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XFD579" s="4"/>
    </row>
    <row r="580" s="1" customFormat="1" spans="8:16384">
      <c r="H580" s="5"/>
      <c r="I580" s="6"/>
      <c r="J580" s="6"/>
      <c r="M580" s="7"/>
      <c r="S580" s="8"/>
      <c r="X580" s="9"/>
      <c r="Y580" s="9"/>
      <c r="Z580" s="10"/>
      <c r="AA580" s="10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XFD580" s="4"/>
    </row>
    <row r="581" s="1" customFormat="1" spans="8:16384">
      <c r="H581" s="5"/>
      <c r="I581" s="6"/>
      <c r="J581" s="6"/>
      <c r="M581" s="7"/>
      <c r="S581" s="8"/>
      <c r="X581" s="9"/>
      <c r="Y581" s="9"/>
      <c r="Z581" s="10"/>
      <c r="AA581" s="10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XFD581" s="4"/>
    </row>
    <row r="582" s="1" customFormat="1" spans="8:16384">
      <c r="H582" s="5"/>
      <c r="I582" s="6"/>
      <c r="J582" s="6"/>
      <c r="M582" s="7"/>
      <c r="S582" s="8"/>
      <c r="X582" s="9"/>
      <c r="Y582" s="9"/>
      <c r="Z582" s="10"/>
      <c r="AA582" s="10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XFD582" s="4"/>
    </row>
    <row r="583" s="1" customFormat="1" spans="8:16384">
      <c r="H583" s="5"/>
      <c r="I583" s="6"/>
      <c r="J583" s="6"/>
      <c r="M583" s="7"/>
      <c r="S583" s="8"/>
      <c r="X583" s="9"/>
      <c r="Y583" s="9"/>
      <c r="Z583" s="10"/>
      <c r="AA583" s="10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XFD583" s="4"/>
    </row>
    <row r="584" s="1" customFormat="1" spans="8:16384">
      <c r="H584" s="5"/>
      <c r="I584" s="6"/>
      <c r="J584" s="6"/>
      <c r="M584" s="7"/>
      <c r="S584" s="8"/>
      <c r="X584" s="9"/>
      <c r="Y584" s="9"/>
      <c r="Z584" s="10"/>
      <c r="AA584" s="10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XFD584" s="4"/>
    </row>
    <row r="585" s="1" customFormat="1" spans="8:16384">
      <c r="H585" s="5"/>
      <c r="I585" s="6"/>
      <c r="J585" s="6"/>
      <c r="M585" s="7"/>
      <c r="S585" s="8"/>
      <c r="X585" s="9"/>
      <c r="Y585" s="9"/>
      <c r="Z585" s="10"/>
      <c r="AA585" s="10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XFD585" s="4"/>
    </row>
    <row r="586" s="1" customFormat="1" spans="8:16384">
      <c r="H586" s="5"/>
      <c r="I586" s="6"/>
      <c r="J586" s="6"/>
      <c r="M586" s="7"/>
      <c r="S586" s="8"/>
      <c r="X586" s="9"/>
      <c r="Y586" s="9"/>
      <c r="Z586" s="10"/>
      <c r="AA586" s="10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XFD586" s="4"/>
    </row>
    <row r="587" s="1" customFormat="1" spans="8:16384">
      <c r="H587" s="5"/>
      <c r="I587" s="6"/>
      <c r="J587" s="6"/>
      <c r="M587" s="7"/>
      <c r="S587" s="8"/>
      <c r="X587" s="9"/>
      <c r="Y587" s="9"/>
      <c r="Z587" s="10"/>
      <c r="AA587" s="10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XFD587" s="4"/>
    </row>
    <row r="588" s="1" customFormat="1" spans="8:16384">
      <c r="H588" s="5"/>
      <c r="I588" s="6"/>
      <c r="J588" s="6"/>
      <c r="M588" s="7"/>
      <c r="S588" s="8"/>
      <c r="X588" s="9"/>
      <c r="Y588" s="9"/>
      <c r="Z588" s="10"/>
      <c r="AA588" s="10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XFD588" s="4"/>
    </row>
    <row r="589" s="1" customFormat="1" spans="8:16384">
      <c r="H589" s="5"/>
      <c r="I589" s="6"/>
      <c r="J589" s="6"/>
      <c r="M589" s="7"/>
      <c r="S589" s="8"/>
      <c r="X589" s="9"/>
      <c r="Y589" s="9"/>
      <c r="Z589" s="10"/>
      <c r="AA589" s="10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XFD589" s="4"/>
    </row>
    <row r="590" s="1" customFormat="1" spans="8:16384">
      <c r="H590" s="5"/>
      <c r="I590" s="6"/>
      <c r="J590" s="6"/>
      <c r="M590" s="7"/>
      <c r="S590" s="8"/>
      <c r="X590" s="9"/>
      <c r="Y590" s="9"/>
      <c r="Z590" s="10"/>
      <c r="AA590" s="10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XFD590" s="4"/>
    </row>
    <row r="591" s="1" customFormat="1" spans="8:16384">
      <c r="H591" s="5"/>
      <c r="I591" s="6"/>
      <c r="J591" s="6"/>
      <c r="M591" s="7"/>
      <c r="S591" s="8"/>
      <c r="X591" s="9"/>
      <c r="Y591" s="9"/>
      <c r="Z591" s="10"/>
      <c r="AA591" s="10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XFD591" s="4"/>
    </row>
    <row r="592" s="1" customFormat="1" spans="8:16384">
      <c r="H592" s="5"/>
      <c r="I592" s="6"/>
      <c r="J592" s="6"/>
      <c r="M592" s="7"/>
      <c r="S592" s="8"/>
      <c r="X592" s="9"/>
      <c r="Y592" s="9"/>
      <c r="Z592" s="10"/>
      <c r="AA592" s="10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XFD592" s="4"/>
    </row>
    <row r="593" s="1" customFormat="1" spans="8:16384">
      <c r="H593" s="5"/>
      <c r="I593" s="6"/>
      <c r="J593" s="6"/>
      <c r="M593" s="7"/>
      <c r="S593" s="8"/>
      <c r="X593" s="9"/>
      <c r="Y593" s="9"/>
      <c r="Z593" s="10"/>
      <c r="AA593" s="10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XFD593" s="4"/>
    </row>
    <row r="594" s="1" customFormat="1" spans="8:16384">
      <c r="H594" s="5"/>
      <c r="I594" s="6"/>
      <c r="J594" s="6"/>
      <c r="M594" s="7"/>
      <c r="S594" s="8"/>
      <c r="X594" s="9"/>
      <c r="Y594" s="9"/>
      <c r="Z594" s="10"/>
      <c r="AA594" s="10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XFD594" s="4"/>
    </row>
    <row r="595" s="1" customFormat="1" spans="8:16384">
      <c r="H595" s="5"/>
      <c r="I595" s="6"/>
      <c r="J595" s="6"/>
      <c r="M595" s="7"/>
      <c r="S595" s="8"/>
      <c r="X595" s="9"/>
      <c r="Y595" s="9"/>
      <c r="Z595" s="10"/>
      <c r="AA595" s="10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XFD595" s="4"/>
    </row>
    <row r="596" s="1" customFormat="1" spans="8:16384">
      <c r="H596" s="5"/>
      <c r="I596" s="6"/>
      <c r="J596" s="6"/>
      <c r="M596" s="7"/>
      <c r="S596" s="8"/>
      <c r="X596" s="9"/>
      <c r="Y596" s="9"/>
      <c r="Z596" s="10"/>
      <c r="AA596" s="10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XFD596" s="4"/>
    </row>
    <row r="597" s="1" customFormat="1" spans="8:16384">
      <c r="H597" s="5"/>
      <c r="I597" s="6"/>
      <c r="J597" s="6"/>
      <c r="M597" s="7"/>
      <c r="S597" s="8"/>
      <c r="X597" s="9"/>
      <c r="Y597" s="9"/>
      <c r="Z597" s="10"/>
      <c r="AA597" s="10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XFD597" s="4"/>
    </row>
    <row r="598" s="1" customFormat="1" spans="8:16384">
      <c r="H598" s="5"/>
      <c r="I598" s="6"/>
      <c r="J598" s="6"/>
      <c r="M598" s="7"/>
      <c r="S598" s="8"/>
      <c r="X598" s="9"/>
      <c r="Y598" s="9"/>
      <c r="Z598" s="10"/>
      <c r="AA598" s="10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XFD598" s="4"/>
    </row>
    <row r="599" s="1" customFormat="1" spans="8:16384">
      <c r="H599" s="5"/>
      <c r="I599" s="6"/>
      <c r="J599" s="6"/>
      <c r="M599" s="7"/>
      <c r="S599" s="8"/>
      <c r="X599" s="9"/>
      <c r="Y599" s="9"/>
      <c r="Z599" s="10"/>
      <c r="AA599" s="10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XFD599" s="4"/>
    </row>
    <row r="600" s="1" customFormat="1" spans="8:16384">
      <c r="H600" s="5"/>
      <c r="I600" s="6"/>
      <c r="J600" s="6"/>
      <c r="M600" s="7"/>
      <c r="S600" s="8"/>
      <c r="X600" s="9"/>
      <c r="Y600" s="9"/>
      <c r="Z600" s="10"/>
      <c r="AA600" s="10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XFD600" s="4"/>
    </row>
    <row r="601" s="1" customFormat="1" spans="8:16384">
      <c r="H601" s="5"/>
      <c r="I601" s="6"/>
      <c r="J601" s="6"/>
      <c r="M601" s="7"/>
      <c r="S601" s="8"/>
      <c r="X601" s="9"/>
      <c r="Y601" s="9"/>
      <c r="Z601" s="10"/>
      <c r="AA601" s="10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XFD601" s="4"/>
    </row>
    <row r="602" s="1" customFormat="1" spans="8:16384">
      <c r="H602" s="5"/>
      <c r="I602" s="6"/>
      <c r="J602" s="6"/>
      <c r="M602" s="7"/>
      <c r="S602" s="8"/>
      <c r="X602" s="9"/>
      <c r="Y602" s="9"/>
      <c r="Z602" s="10"/>
      <c r="AA602" s="10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XFD602" s="4"/>
    </row>
    <row r="603" s="1" customFormat="1" spans="8:16384">
      <c r="H603" s="5"/>
      <c r="I603" s="6"/>
      <c r="J603" s="6"/>
      <c r="M603" s="7"/>
      <c r="S603" s="8"/>
      <c r="X603" s="9"/>
      <c r="Y603" s="9"/>
      <c r="Z603" s="10"/>
      <c r="AA603" s="10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XFD603" s="4"/>
    </row>
    <row r="604" s="1" customFormat="1" spans="8:16384">
      <c r="H604" s="5"/>
      <c r="I604" s="6"/>
      <c r="J604" s="6"/>
      <c r="M604" s="7"/>
      <c r="S604" s="8"/>
      <c r="X604" s="9"/>
      <c r="Y604" s="9"/>
      <c r="Z604" s="10"/>
      <c r="AA604" s="10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XFD604" s="4"/>
    </row>
    <row r="605" s="1" customFormat="1" spans="8:16384">
      <c r="H605" s="5"/>
      <c r="I605" s="6"/>
      <c r="J605" s="6"/>
      <c r="M605" s="7"/>
      <c r="S605" s="8"/>
      <c r="X605" s="9"/>
      <c r="Y605" s="9"/>
      <c r="Z605" s="10"/>
      <c r="AA605" s="10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XFD605" s="4"/>
    </row>
    <row r="606" s="1" customFormat="1" spans="8:16384">
      <c r="H606" s="5"/>
      <c r="I606" s="6"/>
      <c r="J606" s="6"/>
      <c r="M606" s="7"/>
      <c r="S606" s="8"/>
      <c r="X606" s="9"/>
      <c r="Y606" s="9"/>
      <c r="Z606" s="10"/>
      <c r="AA606" s="10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XFD606" s="4"/>
    </row>
    <row r="607" s="1" customFormat="1" spans="8:16384">
      <c r="H607" s="5"/>
      <c r="I607" s="6"/>
      <c r="J607" s="6"/>
      <c r="M607" s="7"/>
      <c r="S607" s="8"/>
      <c r="X607" s="9"/>
      <c r="Y607" s="9"/>
      <c r="Z607" s="10"/>
      <c r="AA607" s="10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XFD607" s="4"/>
    </row>
    <row r="608" s="1" customFormat="1" spans="8:16384">
      <c r="H608" s="5"/>
      <c r="I608" s="6"/>
      <c r="J608" s="6"/>
      <c r="M608" s="7"/>
      <c r="S608" s="8"/>
      <c r="X608" s="9"/>
      <c r="Y608" s="9"/>
      <c r="Z608" s="10"/>
      <c r="AA608" s="10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XFD608" s="4"/>
    </row>
    <row r="609" s="1" customFormat="1" spans="8:16384">
      <c r="H609" s="5"/>
      <c r="I609" s="6"/>
      <c r="J609" s="6"/>
      <c r="M609" s="7"/>
      <c r="S609" s="8"/>
      <c r="X609" s="9"/>
      <c r="Y609" s="9"/>
      <c r="Z609" s="10"/>
      <c r="AA609" s="10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XFD609" s="4"/>
    </row>
    <row r="610" s="1" customFormat="1" spans="8:16384">
      <c r="H610" s="5"/>
      <c r="I610" s="6"/>
      <c r="J610" s="6"/>
      <c r="M610" s="7"/>
      <c r="S610" s="8"/>
      <c r="X610" s="9"/>
      <c r="Y610" s="9"/>
      <c r="Z610" s="10"/>
      <c r="AA610" s="10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XFD610" s="4"/>
    </row>
    <row r="611" s="1" customFormat="1" spans="8:16384">
      <c r="H611" s="5"/>
      <c r="I611" s="6"/>
      <c r="J611" s="6"/>
      <c r="M611" s="7"/>
      <c r="S611" s="8"/>
      <c r="X611" s="9"/>
      <c r="Y611" s="9"/>
      <c r="Z611" s="10"/>
      <c r="AA611" s="10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XFD611" s="4"/>
    </row>
    <row r="612" s="1" customFormat="1" spans="8:16384">
      <c r="H612" s="5"/>
      <c r="I612" s="6"/>
      <c r="J612" s="6"/>
      <c r="M612" s="7"/>
      <c r="S612" s="8"/>
      <c r="X612" s="9"/>
      <c r="Y612" s="9"/>
      <c r="Z612" s="10"/>
      <c r="AA612" s="10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XFD612" s="4"/>
    </row>
    <row r="613" s="1" customFormat="1" spans="8:16384">
      <c r="H613" s="5"/>
      <c r="I613" s="6"/>
      <c r="J613" s="6"/>
      <c r="M613" s="7"/>
      <c r="S613" s="8"/>
      <c r="X613" s="9"/>
      <c r="Y613" s="9"/>
      <c r="Z613" s="10"/>
      <c r="AA613" s="10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XFD613" s="4"/>
    </row>
    <row r="614" s="1" customFormat="1" spans="8:16384">
      <c r="H614" s="5"/>
      <c r="I614" s="6"/>
      <c r="J614" s="6"/>
      <c r="M614" s="7"/>
      <c r="S614" s="8"/>
      <c r="X614" s="9"/>
      <c r="Y614" s="9"/>
      <c r="Z614" s="10"/>
      <c r="AA614" s="10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XFD614" s="4"/>
    </row>
    <row r="615" s="1" customFormat="1" spans="8:16384">
      <c r="H615" s="5"/>
      <c r="I615" s="6"/>
      <c r="J615" s="6"/>
      <c r="M615" s="7"/>
      <c r="S615" s="8"/>
      <c r="X615" s="9"/>
      <c r="Y615" s="9"/>
      <c r="Z615" s="10"/>
      <c r="AA615" s="10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XFD615" s="4"/>
    </row>
    <row r="616" s="1" customFormat="1" spans="8:16384">
      <c r="H616" s="5"/>
      <c r="I616" s="6"/>
      <c r="J616" s="6"/>
      <c r="M616" s="7"/>
      <c r="S616" s="8"/>
      <c r="X616" s="9"/>
      <c r="Y616" s="9"/>
      <c r="Z616" s="10"/>
      <c r="AA616" s="10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XFD616" s="4"/>
    </row>
    <row r="617" s="1" customFormat="1" spans="8:16384">
      <c r="H617" s="5"/>
      <c r="I617" s="6"/>
      <c r="J617" s="6"/>
      <c r="M617" s="7"/>
      <c r="S617" s="8"/>
      <c r="X617" s="9"/>
      <c r="Y617" s="9"/>
      <c r="Z617" s="10"/>
      <c r="AA617" s="10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XFD617" s="4"/>
    </row>
    <row r="618" s="1" customFormat="1" spans="8:16384">
      <c r="H618" s="5"/>
      <c r="I618" s="6"/>
      <c r="J618" s="6"/>
      <c r="M618" s="7"/>
      <c r="S618" s="8"/>
      <c r="X618" s="9"/>
      <c r="Y618" s="9"/>
      <c r="Z618" s="10"/>
      <c r="AA618" s="10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XFD618" s="4"/>
    </row>
    <row r="619" s="1" customFormat="1" spans="8:16384">
      <c r="H619" s="5"/>
      <c r="I619" s="6"/>
      <c r="J619" s="6"/>
      <c r="M619" s="7"/>
      <c r="S619" s="8"/>
      <c r="X619" s="9"/>
      <c r="Y619" s="9"/>
      <c r="Z619" s="10"/>
      <c r="AA619" s="10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XFD619" s="4"/>
    </row>
    <row r="620" s="1" customFormat="1" spans="8:16384">
      <c r="H620" s="5"/>
      <c r="I620" s="6"/>
      <c r="J620" s="6"/>
      <c r="M620" s="7"/>
      <c r="S620" s="8"/>
      <c r="X620" s="9"/>
      <c r="Y620" s="9"/>
      <c r="Z620" s="10"/>
      <c r="AA620" s="10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XFD620" s="4"/>
    </row>
    <row r="621" s="1" customFormat="1" spans="8:16384">
      <c r="H621" s="5"/>
      <c r="I621" s="6"/>
      <c r="J621" s="6"/>
      <c r="M621" s="7"/>
      <c r="S621" s="8"/>
      <c r="X621" s="9"/>
      <c r="Y621" s="9"/>
      <c r="Z621" s="10"/>
      <c r="AA621" s="10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XFD621" s="4"/>
    </row>
    <row r="622" s="1" customFormat="1" spans="8:16384">
      <c r="H622" s="5"/>
      <c r="I622" s="6"/>
      <c r="J622" s="6"/>
      <c r="M622" s="7"/>
      <c r="S622" s="8"/>
      <c r="X622" s="9"/>
      <c r="Y622" s="9"/>
      <c r="Z622" s="10"/>
      <c r="AA622" s="10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XFD622" s="4"/>
    </row>
    <row r="623" s="1" customFormat="1" spans="8:16384">
      <c r="H623" s="5"/>
      <c r="I623" s="6"/>
      <c r="J623" s="6"/>
      <c r="M623" s="7"/>
      <c r="S623" s="8"/>
      <c r="X623" s="9"/>
      <c r="Y623" s="9"/>
      <c r="Z623" s="10"/>
      <c r="AA623" s="10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XFD623" s="4"/>
    </row>
    <row r="624" s="1" customFormat="1" spans="8:16384">
      <c r="H624" s="5"/>
      <c r="I624" s="6"/>
      <c r="J624" s="6"/>
      <c r="M624" s="7"/>
      <c r="S624" s="8"/>
      <c r="X624" s="9"/>
      <c r="Y624" s="9"/>
      <c r="Z624" s="10"/>
      <c r="AA624" s="10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XFD624" s="4"/>
    </row>
    <row r="625" s="1" customFormat="1" spans="8:16384">
      <c r="H625" s="5"/>
      <c r="I625" s="6"/>
      <c r="J625" s="6"/>
      <c r="M625" s="7"/>
      <c r="S625" s="8"/>
      <c r="X625" s="9"/>
      <c r="Y625" s="9"/>
      <c r="Z625" s="10"/>
      <c r="AA625" s="10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XFD625" s="4"/>
    </row>
    <row r="626" s="1" customFormat="1" spans="8:16384">
      <c r="H626" s="5"/>
      <c r="I626" s="6"/>
      <c r="J626" s="6"/>
      <c r="M626" s="7"/>
      <c r="S626" s="8"/>
      <c r="X626" s="9"/>
      <c r="Y626" s="9"/>
      <c r="Z626" s="10"/>
      <c r="AA626" s="10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XFD626" s="4"/>
    </row>
    <row r="627" s="1" customFormat="1" spans="8:16384">
      <c r="H627" s="5"/>
      <c r="I627" s="6"/>
      <c r="J627" s="6"/>
      <c r="M627" s="7"/>
      <c r="S627" s="8"/>
      <c r="X627" s="9"/>
      <c r="Y627" s="9"/>
      <c r="Z627" s="10"/>
      <c r="AA627" s="10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XFD627" s="4"/>
    </row>
    <row r="628" s="1" customFormat="1" spans="8:16384">
      <c r="H628" s="5"/>
      <c r="I628" s="6"/>
      <c r="J628" s="6"/>
      <c r="M628" s="7"/>
      <c r="S628" s="8"/>
      <c r="X628" s="9"/>
      <c r="Y628" s="9"/>
      <c r="Z628" s="10"/>
      <c r="AA628" s="10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XFD628" s="4"/>
    </row>
    <row r="629" s="1" customFormat="1" spans="8:16384">
      <c r="H629" s="5"/>
      <c r="I629" s="6"/>
      <c r="J629" s="6"/>
      <c r="M629" s="7"/>
      <c r="S629" s="8"/>
      <c r="X629" s="9"/>
      <c r="Y629" s="9"/>
      <c r="Z629" s="10"/>
      <c r="AA629" s="10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XFD629" s="4"/>
    </row>
    <row r="630" s="1" customFormat="1" spans="8:16384">
      <c r="H630" s="5"/>
      <c r="I630" s="6"/>
      <c r="J630" s="6"/>
      <c r="M630" s="7"/>
      <c r="S630" s="8"/>
      <c r="X630" s="9"/>
      <c r="Y630" s="9"/>
      <c r="Z630" s="10"/>
      <c r="AA630" s="10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XFD630" s="4"/>
    </row>
    <row r="631" s="1" customFormat="1" spans="8:16384">
      <c r="H631" s="5"/>
      <c r="I631" s="6"/>
      <c r="J631" s="6"/>
      <c r="M631" s="7"/>
      <c r="S631" s="8"/>
      <c r="X631" s="9"/>
      <c r="Y631" s="9"/>
      <c r="Z631" s="10"/>
      <c r="AA631" s="10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XFD631" s="4"/>
    </row>
    <row r="1047468" s="1" customFormat="1" spans="8:16384">
      <c r="H1047468" s="5"/>
      <c r="I1047468" s="6"/>
      <c r="J1047468" s="6"/>
      <c r="M1047468" s="7"/>
      <c r="S1047468" s="8"/>
      <c r="X1047468" s="9"/>
      <c r="Y1047468" s="9"/>
      <c r="Z1047468" s="10"/>
      <c r="AA1047468" s="10"/>
      <c r="AB1047468" s="9"/>
      <c r="AC1047468" s="9"/>
      <c r="AD1047468" s="9"/>
      <c r="AE1047468" s="9"/>
      <c r="AF1047468" s="9"/>
      <c r="AG1047468" s="9"/>
      <c r="AH1047468" s="9"/>
      <c r="AI1047468" s="9"/>
      <c r="AJ1047468" s="9"/>
      <c r="AK1047468" s="9"/>
      <c r="AL1047468" s="9"/>
      <c r="AM1047468" s="9"/>
      <c r="AN1047468" s="9"/>
      <c r="AO1047468" s="9"/>
      <c r="AP1047468" s="9"/>
      <c r="AQ1047468" s="9"/>
      <c r="AR1047468" s="9"/>
      <c r="AS1047468" s="9"/>
      <c r="AT1047468" s="9"/>
      <c r="AU1047468" s="9"/>
      <c r="AV1047468" s="9"/>
      <c r="XFD1047468" s="4"/>
    </row>
    <row r="1047469" s="1" customFormat="1" spans="8:16384">
      <c r="H1047469" s="5"/>
      <c r="I1047469" s="6"/>
      <c r="J1047469" s="6"/>
      <c r="M1047469" s="7"/>
      <c r="S1047469" s="8"/>
      <c r="X1047469" s="9"/>
      <c r="Y1047469" s="9"/>
      <c r="Z1047469" s="10"/>
      <c r="AA1047469" s="10"/>
      <c r="AB1047469" s="9"/>
      <c r="AC1047469" s="9"/>
      <c r="AD1047469" s="9"/>
      <c r="AE1047469" s="9"/>
      <c r="AF1047469" s="9"/>
      <c r="AG1047469" s="9"/>
      <c r="AH1047469" s="9"/>
      <c r="AI1047469" s="9"/>
      <c r="AJ1047469" s="9"/>
      <c r="AK1047469" s="9"/>
      <c r="AL1047469" s="9"/>
      <c r="AM1047469" s="9"/>
      <c r="AN1047469" s="9"/>
      <c r="AO1047469" s="9"/>
      <c r="AP1047469" s="9"/>
      <c r="AQ1047469" s="9"/>
      <c r="AR1047469" s="9"/>
      <c r="AS1047469" s="9"/>
      <c r="AT1047469" s="9"/>
      <c r="AU1047469" s="9"/>
      <c r="AV1047469" s="9"/>
      <c r="XFD1047469" s="4"/>
    </row>
    <row r="1047470" s="1" customFormat="1" spans="8:16384">
      <c r="H1047470" s="5"/>
      <c r="I1047470" s="6"/>
      <c r="J1047470" s="6"/>
      <c r="M1047470" s="7"/>
      <c r="S1047470" s="8"/>
      <c r="X1047470" s="9"/>
      <c r="Y1047470" s="9"/>
      <c r="Z1047470" s="10"/>
      <c r="AA1047470" s="10"/>
      <c r="AB1047470" s="9"/>
      <c r="AC1047470" s="9"/>
      <c r="AD1047470" s="9"/>
      <c r="AE1047470" s="9"/>
      <c r="AF1047470" s="9"/>
      <c r="AG1047470" s="9"/>
      <c r="AH1047470" s="9"/>
      <c r="AI1047470" s="9"/>
      <c r="AJ1047470" s="9"/>
      <c r="AK1047470" s="9"/>
      <c r="AL1047470" s="9"/>
      <c r="AM1047470" s="9"/>
      <c r="AN1047470" s="9"/>
      <c r="AO1047470" s="9"/>
      <c r="AP1047470" s="9"/>
      <c r="AQ1047470" s="9"/>
      <c r="AR1047470" s="9"/>
      <c r="AS1047470" s="9"/>
      <c r="AT1047470" s="9"/>
      <c r="AU1047470" s="9"/>
      <c r="AV1047470" s="9"/>
      <c r="XFD1047470" s="4"/>
    </row>
    <row r="1047471" s="1" customFormat="1" spans="8:16384">
      <c r="H1047471" s="5"/>
      <c r="I1047471" s="6"/>
      <c r="J1047471" s="6"/>
      <c r="M1047471" s="7"/>
      <c r="S1047471" s="8"/>
      <c r="X1047471" s="9"/>
      <c r="Y1047471" s="9"/>
      <c r="Z1047471" s="10"/>
      <c r="AA1047471" s="10"/>
      <c r="AB1047471" s="9"/>
      <c r="AC1047471" s="9"/>
      <c r="AD1047471" s="9"/>
      <c r="AE1047471" s="9"/>
      <c r="AF1047471" s="9"/>
      <c r="AG1047471" s="9"/>
      <c r="AH1047471" s="9"/>
      <c r="AI1047471" s="9"/>
      <c r="AJ1047471" s="9"/>
      <c r="AK1047471" s="9"/>
      <c r="AL1047471" s="9"/>
      <c r="AM1047471" s="9"/>
      <c r="AN1047471" s="9"/>
      <c r="AO1047471" s="9"/>
      <c r="AP1047471" s="9"/>
      <c r="AQ1047471" s="9"/>
      <c r="AR1047471" s="9"/>
      <c r="AS1047471" s="9"/>
      <c r="AT1047471" s="9"/>
      <c r="AU1047471" s="9"/>
      <c r="AV1047471" s="9"/>
      <c r="XFD1047471" s="4"/>
    </row>
    <row r="1047472" s="1" customFormat="1" spans="8:16384">
      <c r="H1047472" s="5"/>
      <c r="I1047472" s="6"/>
      <c r="J1047472" s="6"/>
      <c r="M1047472" s="7"/>
      <c r="S1047472" s="8"/>
      <c r="X1047472" s="9"/>
      <c r="Y1047472" s="9"/>
      <c r="Z1047472" s="10"/>
      <c r="AA1047472" s="10"/>
      <c r="AB1047472" s="9"/>
      <c r="AC1047472" s="9"/>
      <c r="AD1047472" s="9"/>
      <c r="AE1047472" s="9"/>
      <c r="AF1047472" s="9"/>
      <c r="AG1047472" s="9"/>
      <c r="AH1047472" s="9"/>
      <c r="AI1047472" s="9"/>
      <c r="AJ1047472" s="9"/>
      <c r="AK1047472" s="9"/>
      <c r="AL1047472" s="9"/>
      <c r="AM1047472" s="9"/>
      <c r="AN1047472" s="9"/>
      <c r="AO1047472" s="9"/>
      <c r="AP1047472" s="9"/>
      <c r="AQ1047472" s="9"/>
      <c r="AR1047472" s="9"/>
      <c r="AS1047472" s="9"/>
      <c r="AT1047472" s="9"/>
      <c r="AU1047472" s="9"/>
      <c r="AV1047472" s="9"/>
      <c r="XFD1047472" s="4"/>
    </row>
    <row r="1047473" s="1" customFormat="1" spans="8:16384">
      <c r="H1047473" s="5"/>
      <c r="I1047473" s="6"/>
      <c r="J1047473" s="6"/>
      <c r="M1047473" s="7"/>
      <c r="S1047473" s="8"/>
      <c r="X1047473" s="9"/>
      <c r="Y1047473" s="9"/>
      <c r="Z1047473" s="10"/>
      <c r="AA1047473" s="10"/>
      <c r="AB1047473" s="9"/>
      <c r="AC1047473" s="9"/>
      <c r="AD1047473" s="9"/>
      <c r="AE1047473" s="9"/>
      <c r="AF1047473" s="9"/>
      <c r="AG1047473" s="9"/>
      <c r="AH1047473" s="9"/>
      <c r="AI1047473" s="9"/>
      <c r="AJ1047473" s="9"/>
      <c r="AK1047473" s="9"/>
      <c r="AL1047473" s="9"/>
      <c r="AM1047473" s="9"/>
      <c r="AN1047473" s="9"/>
      <c r="AO1047473" s="9"/>
      <c r="AP1047473" s="9"/>
      <c r="AQ1047473" s="9"/>
      <c r="AR1047473" s="9"/>
      <c r="AS1047473" s="9"/>
      <c r="AT1047473" s="9"/>
      <c r="AU1047473" s="9"/>
      <c r="AV1047473" s="9"/>
      <c r="XFD1047473" s="4"/>
    </row>
    <row r="1047474" s="1" customFormat="1" spans="8:16384">
      <c r="H1047474" s="5"/>
      <c r="I1047474" s="6"/>
      <c r="J1047474" s="6"/>
      <c r="M1047474" s="7"/>
      <c r="S1047474" s="8"/>
      <c r="X1047474" s="9"/>
      <c r="Y1047474" s="9"/>
      <c r="Z1047474" s="10"/>
      <c r="AA1047474" s="10"/>
      <c r="AB1047474" s="9"/>
      <c r="AC1047474" s="9"/>
      <c r="AD1047474" s="9"/>
      <c r="AE1047474" s="9"/>
      <c r="AF1047474" s="9"/>
      <c r="AG1047474" s="9"/>
      <c r="AH1047474" s="9"/>
      <c r="AI1047474" s="9"/>
      <c r="AJ1047474" s="9"/>
      <c r="AK1047474" s="9"/>
      <c r="AL1047474" s="9"/>
      <c r="AM1047474" s="9"/>
      <c r="AN1047474" s="9"/>
      <c r="AO1047474" s="9"/>
      <c r="AP1047474" s="9"/>
      <c r="AQ1047474" s="9"/>
      <c r="AR1047474" s="9"/>
      <c r="AS1047474" s="9"/>
      <c r="AT1047474" s="9"/>
      <c r="AU1047474" s="9"/>
      <c r="AV1047474" s="9"/>
      <c r="XFD1047474" s="4"/>
    </row>
    <row r="1047475" s="1" customFormat="1" spans="8:16384">
      <c r="H1047475" s="5"/>
      <c r="I1047475" s="6"/>
      <c r="J1047475" s="6"/>
      <c r="M1047475" s="7"/>
      <c r="S1047475" s="8"/>
      <c r="X1047475" s="9"/>
      <c r="Y1047475" s="9"/>
      <c r="Z1047475" s="10"/>
      <c r="AA1047475" s="10"/>
      <c r="AB1047475" s="9"/>
      <c r="AC1047475" s="9"/>
      <c r="AD1047475" s="9"/>
      <c r="AE1047475" s="9"/>
      <c r="AF1047475" s="9"/>
      <c r="AG1047475" s="9"/>
      <c r="AH1047475" s="9"/>
      <c r="AI1047475" s="9"/>
      <c r="AJ1047475" s="9"/>
      <c r="AK1047475" s="9"/>
      <c r="AL1047475" s="9"/>
      <c r="AM1047475" s="9"/>
      <c r="AN1047475" s="9"/>
      <c r="AO1047475" s="9"/>
      <c r="AP1047475" s="9"/>
      <c r="AQ1047475" s="9"/>
      <c r="AR1047475" s="9"/>
      <c r="AS1047475" s="9"/>
      <c r="AT1047475" s="9"/>
      <c r="AU1047475" s="9"/>
      <c r="AV1047475" s="9"/>
      <c r="XFD1047475" s="4"/>
    </row>
    <row r="1047476" s="1" customFormat="1" spans="8:16384">
      <c r="H1047476" s="5"/>
      <c r="I1047476" s="6"/>
      <c r="J1047476" s="6"/>
      <c r="M1047476" s="7"/>
      <c r="S1047476" s="8"/>
      <c r="X1047476" s="9"/>
      <c r="Y1047476" s="9"/>
      <c r="Z1047476" s="10"/>
      <c r="AA1047476" s="10"/>
      <c r="AB1047476" s="9"/>
      <c r="AC1047476" s="9"/>
      <c r="AD1047476" s="9"/>
      <c r="AE1047476" s="9"/>
      <c r="AF1047476" s="9"/>
      <c r="AG1047476" s="9"/>
      <c r="AH1047476" s="9"/>
      <c r="AI1047476" s="9"/>
      <c r="AJ1047476" s="9"/>
      <c r="AK1047476" s="9"/>
      <c r="AL1047476" s="9"/>
      <c r="AM1047476" s="9"/>
      <c r="AN1047476" s="9"/>
      <c r="AO1047476" s="9"/>
      <c r="AP1047476" s="9"/>
      <c r="AQ1047476" s="9"/>
      <c r="AR1047476" s="9"/>
      <c r="AS1047476" s="9"/>
      <c r="AT1047476" s="9"/>
      <c r="AU1047476" s="9"/>
      <c r="AV1047476" s="9"/>
      <c r="XFD1047476" s="4"/>
    </row>
    <row r="1047477" s="1" customFormat="1" spans="8:16384">
      <c r="H1047477" s="5"/>
      <c r="I1047477" s="6"/>
      <c r="J1047477" s="6"/>
      <c r="M1047477" s="7"/>
      <c r="S1047477" s="8"/>
      <c r="X1047477" s="9"/>
      <c r="Y1047477" s="9"/>
      <c r="Z1047477" s="10"/>
      <c r="AA1047477" s="10"/>
      <c r="AB1047477" s="9"/>
      <c r="AC1047477" s="9"/>
      <c r="AD1047477" s="9"/>
      <c r="AE1047477" s="9"/>
      <c r="AF1047477" s="9"/>
      <c r="AG1047477" s="9"/>
      <c r="AH1047477" s="9"/>
      <c r="AI1047477" s="9"/>
      <c r="AJ1047477" s="9"/>
      <c r="AK1047477" s="9"/>
      <c r="AL1047477" s="9"/>
      <c r="AM1047477" s="9"/>
      <c r="AN1047477" s="9"/>
      <c r="AO1047477" s="9"/>
      <c r="AP1047477" s="9"/>
      <c r="AQ1047477" s="9"/>
      <c r="AR1047477" s="9"/>
      <c r="AS1047477" s="9"/>
      <c r="AT1047477" s="9"/>
      <c r="AU1047477" s="9"/>
      <c r="AV1047477" s="9"/>
      <c r="XFD1047477" s="4"/>
    </row>
    <row r="1047478" s="1" customFormat="1" spans="8:16384">
      <c r="H1047478" s="5"/>
      <c r="I1047478" s="6"/>
      <c r="J1047478" s="6"/>
      <c r="M1047478" s="7"/>
      <c r="S1047478" s="8"/>
      <c r="X1047478" s="9"/>
      <c r="Y1047478" s="9"/>
      <c r="Z1047478" s="10"/>
      <c r="AA1047478" s="10"/>
      <c r="AB1047478" s="9"/>
      <c r="AC1047478" s="9"/>
      <c r="AD1047478" s="9"/>
      <c r="AE1047478" s="9"/>
      <c r="AF1047478" s="9"/>
      <c r="AG1047478" s="9"/>
      <c r="AH1047478" s="9"/>
      <c r="AI1047478" s="9"/>
      <c r="AJ1047478" s="9"/>
      <c r="AK1047478" s="9"/>
      <c r="AL1047478" s="9"/>
      <c r="AM1047478" s="9"/>
      <c r="AN1047478" s="9"/>
      <c r="AO1047478" s="9"/>
      <c r="AP1047478" s="9"/>
      <c r="AQ1047478" s="9"/>
      <c r="AR1047478" s="9"/>
      <c r="AS1047478" s="9"/>
      <c r="AT1047478" s="9"/>
      <c r="AU1047478" s="9"/>
      <c r="AV1047478" s="9"/>
      <c r="XFD1047478" s="4"/>
    </row>
    <row r="1047479" s="1" customFormat="1" spans="8:16384">
      <c r="H1047479" s="5"/>
      <c r="I1047479" s="6"/>
      <c r="J1047479" s="6"/>
      <c r="M1047479" s="7"/>
      <c r="S1047479" s="8"/>
      <c r="X1047479" s="9"/>
      <c r="Y1047479" s="9"/>
      <c r="Z1047479" s="10"/>
      <c r="AA1047479" s="10"/>
      <c r="AB1047479" s="9"/>
      <c r="AC1047479" s="9"/>
      <c r="AD1047479" s="9"/>
      <c r="AE1047479" s="9"/>
      <c r="AF1047479" s="9"/>
      <c r="AG1047479" s="9"/>
      <c r="AH1047479" s="9"/>
      <c r="AI1047479" s="9"/>
      <c r="AJ1047479" s="9"/>
      <c r="AK1047479" s="9"/>
      <c r="AL1047479" s="9"/>
      <c r="AM1047479" s="9"/>
      <c r="AN1047479" s="9"/>
      <c r="AO1047479" s="9"/>
      <c r="AP1047479" s="9"/>
      <c r="AQ1047479" s="9"/>
      <c r="AR1047479" s="9"/>
      <c r="AS1047479" s="9"/>
      <c r="AT1047479" s="9"/>
      <c r="AU1047479" s="9"/>
      <c r="AV1047479" s="9"/>
      <c r="XFD1047479" s="4"/>
    </row>
    <row r="1047480" s="1" customFormat="1" spans="8:16384">
      <c r="H1047480" s="5"/>
      <c r="I1047480" s="6"/>
      <c r="J1047480" s="6"/>
      <c r="M1047480" s="7"/>
      <c r="S1047480" s="8"/>
      <c r="X1047480" s="9"/>
      <c r="Y1047480" s="9"/>
      <c r="Z1047480" s="10"/>
      <c r="AA1047480" s="10"/>
      <c r="AB1047480" s="9"/>
      <c r="AC1047480" s="9"/>
      <c r="AD1047480" s="9"/>
      <c r="AE1047480" s="9"/>
      <c r="AF1047480" s="9"/>
      <c r="AG1047480" s="9"/>
      <c r="AH1047480" s="9"/>
      <c r="AI1047480" s="9"/>
      <c r="AJ1047480" s="9"/>
      <c r="AK1047480" s="9"/>
      <c r="AL1047480" s="9"/>
      <c r="AM1047480" s="9"/>
      <c r="AN1047480" s="9"/>
      <c r="AO1047480" s="9"/>
      <c r="AP1047480" s="9"/>
      <c r="AQ1047480" s="9"/>
      <c r="AR1047480" s="9"/>
      <c r="AS1047480" s="9"/>
      <c r="AT1047480" s="9"/>
      <c r="AU1047480" s="9"/>
      <c r="AV1047480" s="9"/>
      <c r="XFD1047480" s="4"/>
    </row>
    <row r="1047481" s="1" customFormat="1" spans="8:16384">
      <c r="H1047481" s="5"/>
      <c r="I1047481" s="6"/>
      <c r="J1047481" s="6"/>
      <c r="M1047481" s="7"/>
      <c r="S1047481" s="8"/>
      <c r="X1047481" s="9"/>
      <c r="Y1047481" s="9"/>
      <c r="Z1047481" s="10"/>
      <c r="AA1047481" s="10"/>
      <c r="AB1047481" s="9"/>
      <c r="AC1047481" s="9"/>
      <c r="AD1047481" s="9"/>
      <c r="AE1047481" s="9"/>
      <c r="AF1047481" s="9"/>
      <c r="AG1047481" s="9"/>
      <c r="AH1047481" s="9"/>
      <c r="AI1047481" s="9"/>
      <c r="AJ1047481" s="9"/>
      <c r="AK1047481" s="9"/>
      <c r="AL1047481" s="9"/>
      <c r="AM1047481" s="9"/>
      <c r="AN1047481" s="9"/>
      <c r="AO1047481" s="9"/>
      <c r="AP1047481" s="9"/>
      <c r="AQ1047481" s="9"/>
      <c r="AR1047481" s="9"/>
      <c r="AS1047481" s="9"/>
      <c r="AT1047481" s="9"/>
      <c r="AU1047481" s="9"/>
      <c r="AV1047481" s="9"/>
      <c r="XFD1047481" s="4"/>
    </row>
    <row r="1047482" s="1" customFormat="1" spans="8:16384">
      <c r="H1047482" s="5"/>
      <c r="I1047482" s="6"/>
      <c r="J1047482" s="6"/>
      <c r="M1047482" s="7"/>
      <c r="S1047482" s="8"/>
      <c r="X1047482" s="9"/>
      <c r="Y1047482" s="9"/>
      <c r="Z1047482" s="10"/>
      <c r="AA1047482" s="10"/>
      <c r="AB1047482" s="9"/>
      <c r="AC1047482" s="9"/>
      <c r="AD1047482" s="9"/>
      <c r="AE1047482" s="9"/>
      <c r="AF1047482" s="9"/>
      <c r="AG1047482" s="9"/>
      <c r="AH1047482" s="9"/>
      <c r="AI1047482" s="9"/>
      <c r="AJ1047482" s="9"/>
      <c r="AK1047482" s="9"/>
      <c r="AL1047482" s="9"/>
      <c r="AM1047482" s="9"/>
      <c r="AN1047482" s="9"/>
      <c r="AO1047482" s="9"/>
      <c r="AP1047482" s="9"/>
      <c r="AQ1047482" s="9"/>
      <c r="AR1047482" s="9"/>
      <c r="AS1047482" s="9"/>
      <c r="AT1047482" s="9"/>
      <c r="AU1047482" s="9"/>
      <c r="AV1047482" s="9"/>
      <c r="XFD1047482" s="4"/>
    </row>
    <row r="1047483" s="1" customFormat="1" spans="8:16384">
      <c r="H1047483" s="5"/>
      <c r="I1047483" s="6"/>
      <c r="J1047483" s="6"/>
      <c r="M1047483" s="7"/>
      <c r="S1047483" s="8"/>
      <c r="X1047483" s="9"/>
      <c r="Y1047483" s="9"/>
      <c r="Z1047483" s="10"/>
      <c r="AA1047483" s="10"/>
      <c r="AB1047483" s="9"/>
      <c r="AC1047483" s="9"/>
      <c r="AD1047483" s="9"/>
      <c r="AE1047483" s="9"/>
      <c r="AF1047483" s="9"/>
      <c r="AG1047483" s="9"/>
      <c r="AH1047483" s="9"/>
      <c r="AI1047483" s="9"/>
      <c r="AJ1047483" s="9"/>
      <c r="AK1047483" s="9"/>
      <c r="AL1047483" s="9"/>
      <c r="AM1047483" s="9"/>
      <c r="AN1047483" s="9"/>
      <c r="AO1047483" s="9"/>
      <c r="AP1047483" s="9"/>
      <c r="AQ1047483" s="9"/>
      <c r="AR1047483" s="9"/>
      <c r="AS1047483" s="9"/>
      <c r="AT1047483" s="9"/>
      <c r="AU1047483" s="9"/>
      <c r="AV1047483" s="9"/>
      <c r="XFD1047483" s="4"/>
    </row>
    <row r="1047484" s="1" customFormat="1" spans="8:16384">
      <c r="H1047484" s="5"/>
      <c r="I1047484" s="6"/>
      <c r="J1047484" s="6"/>
      <c r="M1047484" s="7"/>
      <c r="S1047484" s="8"/>
      <c r="X1047484" s="9"/>
      <c r="Y1047484" s="9"/>
      <c r="Z1047484" s="10"/>
      <c r="AA1047484" s="10"/>
      <c r="AB1047484" s="9"/>
      <c r="AC1047484" s="9"/>
      <c r="AD1047484" s="9"/>
      <c r="AE1047484" s="9"/>
      <c r="AF1047484" s="9"/>
      <c r="AG1047484" s="9"/>
      <c r="AH1047484" s="9"/>
      <c r="AI1047484" s="9"/>
      <c r="AJ1047484" s="9"/>
      <c r="AK1047484" s="9"/>
      <c r="AL1047484" s="9"/>
      <c r="AM1047484" s="9"/>
      <c r="AN1047484" s="9"/>
      <c r="AO1047484" s="9"/>
      <c r="AP1047484" s="9"/>
      <c r="AQ1047484" s="9"/>
      <c r="AR1047484" s="9"/>
      <c r="AS1047484" s="9"/>
      <c r="AT1047484" s="9"/>
      <c r="AU1047484" s="9"/>
      <c r="AV1047484" s="9"/>
      <c r="XFD1047484" s="4"/>
    </row>
    <row r="1047485" s="1" customFormat="1" spans="8:16384">
      <c r="H1047485" s="5"/>
      <c r="I1047485" s="6"/>
      <c r="J1047485" s="6"/>
      <c r="M1047485" s="7"/>
      <c r="S1047485" s="8"/>
      <c r="X1047485" s="9"/>
      <c r="Y1047485" s="9"/>
      <c r="Z1047485" s="10"/>
      <c r="AA1047485" s="10"/>
      <c r="AB1047485" s="9"/>
      <c r="AC1047485" s="9"/>
      <c r="AD1047485" s="9"/>
      <c r="AE1047485" s="9"/>
      <c r="AF1047485" s="9"/>
      <c r="AG1047485" s="9"/>
      <c r="AH1047485" s="9"/>
      <c r="AI1047485" s="9"/>
      <c r="AJ1047485" s="9"/>
      <c r="AK1047485" s="9"/>
      <c r="AL1047485" s="9"/>
      <c r="AM1047485" s="9"/>
      <c r="AN1047485" s="9"/>
      <c r="AO1047485" s="9"/>
      <c r="AP1047485" s="9"/>
      <c r="AQ1047485" s="9"/>
      <c r="AR1047485" s="9"/>
      <c r="AS1047485" s="9"/>
      <c r="AT1047485" s="9"/>
      <c r="AU1047485" s="9"/>
      <c r="AV1047485" s="9"/>
      <c r="XFD1047485" s="4"/>
    </row>
    <row r="1047486" s="1" customFormat="1" spans="8:16384">
      <c r="H1047486" s="5"/>
      <c r="I1047486" s="6"/>
      <c r="J1047486" s="6"/>
      <c r="M1047486" s="7"/>
      <c r="S1047486" s="8"/>
      <c r="X1047486" s="9"/>
      <c r="Y1047486" s="9"/>
      <c r="Z1047486" s="10"/>
      <c r="AA1047486" s="10"/>
      <c r="AB1047486" s="9"/>
      <c r="AC1047486" s="9"/>
      <c r="AD1047486" s="9"/>
      <c r="AE1047486" s="9"/>
      <c r="AF1047486" s="9"/>
      <c r="AG1047486" s="9"/>
      <c r="AH1047486" s="9"/>
      <c r="AI1047486" s="9"/>
      <c r="AJ1047486" s="9"/>
      <c r="AK1047486" s="9"/>
      <c r="AL1047486" s="9"/>
      <c r="AM1047486" s="9"/>
      <c r="AN1047486" s="9"/>
      <c r="AO1047486" s="9"/>
      <c r="AP1047486" s="9"/>
      <c r="AQ1047486" s="9"/>
      <c r="AR1047486" s="9"/>
      <c r="AS1047486" s="9"/>
      <c r="AT1047486" s="9"/>
      <c r="AU1047486" s="9"/>
      <c r="AV1047486" s="9"/>
      <c r="XFD1047486" s="4"/>
    </row>
    <row r="1047487" s="1" customFormat="1" spans="8:16384">
      <c r="H1047487" s="5"/>
      <c r="I1047487" s="6"/>
      <c r="J1047487" s="6"/>
      <c r="M1047487" s="7"/>
      <c r="S1047487" s="8"/>
      <c r="X1047487" s="9"/>
      <c r="Y1047487" s="9"/>
      <c r="Z1047487" s="10"/>
      <c r="AA1047487" s="10"/>
      <c r="AB1047487" s="9"/>
      <c r="AC1047487" s="9"/>
      <c r="AD1047487" s="9"/>
      <c r="AE1047487" s="9"/>
      <c r="AF1047487" s="9"/>
      <c r="AG1047487" s="9"/>
      <c r="AH1047487" s="9"/>
      <c r="AI1047487" s="9"/>
      <c r="AJ1047487" s="9"/>
      <c r="AK1047487" s="9"/>
      <c r="AL1047487" s="9"/>
      <c r="AM1047487" s="9"/>
      <c r="AN1047487" s="9"/>
      <c r="AO1047487" s="9"/>
      <c r="AP1047487" s="9"/>
      <c r="AQ1047487" s="9"/>
      <c r="AR1047487" s="9"/>
      <c r="AS1047487" s="9"/>
      <c r="AT1047487" s="9"/>
      <c r="AU1047487" s="9"/>
      <c r="AV1047487" s="9"/>
      <c r="XFD1047487" s="4"/>
    </row>
    <row r="1047488" s="1" customFormat="1" spans="8:16384">
      <c r="H1047488" s="5"/>
      <c r="I1047488" s="6"/>
      <c r="J1047488" s="6"/>
      <c r="M1047488" s="7"/>
      <c r="S1047488" s="8"/>
      <c r="X1047488" s="9"/>
      <c r="Y1047488" s="9"/>
      <c r="Z1047488" s="10"/>
      <c r="AA1047488" s="10"/>
      <c r="AB1047488" s="9"/>
      <c r="AC1047488" s="9"/>
      <c r="AD1047488" s="9"/>
      <c r="AE1047488" s="9"/>
      <c r="AF1047488" s="9"/>
      <c r="AG1047488" s="9"/>
      <c r="AH1047488" s="9"/>
      <c r="AI1047488" s="9"/>
      <c r="AJ1047488" s="9"/>
      <c r="AK1047488" s="9"/>
      <c r="AL1047488" s="9"/>
      <c r="AM1047488" s="9"/>
      <c r="AN1047488" s="9"/>
      <c r="AO1047488" s="9"/>
      <c r="AP1047488" s="9"/>
      <c r="AQ1047488" s="9"/>
      <c r="AR1047488" s="9"/>
      <c r="AS1047488" s="9"/>
      <c r="AT1047488" s="9"/>
      <c r="AU1047488" s="9"/>
      <c r="AV1047488" s="9"/>
      <c r="XFD1047488" s="4"/>
    </row>
    <row r="1047489" s="1" customFormat="1" spans="8:16384">
      <c r="H1047489" s="5"/>
      <c r="I1047489" s="6"/>
      <c r="J1047489" s="6"/>
      <c r="M1047489" s="7"/>
      <c r="S1047489" s="8"/>
      <c r="X1047489" s="9"/>
      <c r="Y1047489" s="9"/>
      <c r="Z1047489" s="10"/>
      <c r="AA1047489" s="10"/>
      <c r="AB1047489" s="9"/>
      <c r="AC1047489" s="9"/>
      <c r="AD1047489" s="9"/>
      <c r="AE1047489" s="9"/>
      <c r="AF1047489" s="9"/>
      <c r="AG1047489" s="9"/>
      <c r="AH1047489" s="9"/>
      <c r="AI1047489" s="9"/>
      <c r="AJ1047489" s="9"/>
      <c r="AK1047489" s="9"/>
      <c r="AL1047489" s="9"/>
      <c r="AM1047489" s="9"/>
      <c r="AN1047489" s="9"/>
      <c r="AO1047489" s="9"/>
      <c r="AP1047489" s="9"/>
      <c r="AQ1047489" s="9"/>
      <c r="AR1047489" s="9"/>
      <c r="AS1047489" s="9"/>
      <c r="AT1047489" s="9"/>
      <c r="AU1047489" s="9"/>
      <c r="AV1047489" s="9"/>
      <c r="XFD1047489" s="4"/>
    </row>
    <row r="1047490" s="1" customFormat="1" spans="8:16384">
      <c r="H1047490" s="5"/>
      <c r="I1047490" s="6"/>
      <c r="J1047490" s="6"/>
      <c r="M1047490" s="7"/>
      <c r="S1047490" s="8"/>
      <c r="X1047490" s="9"/>
      <c r="Y1047490" s="9"/>
      <c r="Z1047490" s="10"/>
      <c r="AA1047490" s="10"/>
      <c r="AB1047490" s="9"/>
      <c r="AC1047490" s="9"/>
      <c r="AD1047490" s="9"/>
      <c r="AE1047490" s="9"/>
      <c r="AF1047490" s="9"/>
      <c r="AG1047490" s="9"/>
      <c r="AH1047490" s="9"/>
      <c r="AI1047490" s="9"/>
      <c r="AJ1047490" s="9"/>
      <c r="AK1047490" s="9"/>
      <c r="AL1047490" s="9"/>
      <c r="AM1047490" s="9"/>
      <c r="AN1047490" s="9"/>
      <c r="AO1047490" s="9"/>
      <c r="AP1047490" s="9"/>
      <c r="AQ1047490" s="9"/>
      <c r="AR1047490" s="9"/>
      <c r="AS1047490" s="9"/>
      <c r="AT1047490" s="9"/>
      <c r="AU1047490" s="9"/>
      <c r="AV1047490" s="9"/>
      <c r="XFD1047490" s="4"/>
    </row>
    <row r="1047491" s="1" customFormat="1" spans="8:16384">
      <c r="H1047491" s="5"/>
      <c r="I1047491" s="6"/>
      <c r="J1047491" s="6"/>
      <c r="M1047491" s="7"/>
      <c r="S1047491" s="8"/>
      <c r="X1047491" s="9"/>
      <c r="Y1047491" s="9"/>
      <c r="Z1047491" s="10"/>
      <c r="AA1047491" s="10"/>
      <c r="AB1047491" s="9"/>
      <c r="AC1047491" s="9"/>
      <c r="AD1047491" s="9"/>
      <c r="AE1047491" s="9"/>
      <c r="AF1047491" s="9"/>
      <c r="AG1047491" s="9"/>
      <c r="AH1047491" s="9"/>
      <c r="AI1047491" s="9"/>
      <c r="AJ1047491" s="9"/>
      <c r="AK1047491" s="9"/>
      <c r="AL1047491" s="9"/>
      <c r="AM1047491" s="9"/>
      <c r="AN1047491" s="9"/>
      <c r="AO1047491" s="9"/>
      <c r="AP1047491" s="9"/>
      <c r="AQ1047491" s="9"/>
      <c r="AR1047491" s="9"/>
      <c r="AS1047491" s="9"/>
      <c r="AT1047491" s="9"/>
      <c r="AU1047491" s="9"/>
      <c r="AV1047491" s="9"/>
      <c r="XFD1047491" s="4"/>
    </row>
    <row r="1047492" s="1" customFormat="1" spans="8:16384">
      <c r="H1047492" s="5"/>
      <c r="I1047492" s="6"/>
      <c r="J1047492" s="6"/>
      <c r="M1047492" s="7"/>
      <c r="S1047492" s="8"/>
      <c r="X1047492" s="9"/>
      <c r="Y1047492" s="9"/>
      <c r="Z1047492" s="10"/>
      <c r="AA1047492" s="10"/>
      <c r="AB1047492" s="9"/>
      <c r="AC1047492" s="9"/>
      <c r="AD1047492" s="9"/>
      <c r="AE1047492" s="9"/>
      <c r="AF1047492" s="9"/>
      <c r="AG1047492" s="9"/>
      <c r="AH1047492" s="9"/>
      <c r="AI1047492" s="9"/>
      <c r="AJ1047492" s="9"/>
      <c r="AK1047492" s="9"/>
      <c r="AL1047492" s="9"/>
      <c r="AM1047492" s="9"/>
      <c r="AN1047492" s="9"/>
      <c r="AO1047492" s="9"/>
      <c r="AP1047492" s="9"/>
      <c r="AQ1047492" s="9"/>
      <c r="AR1047492" s="9"/>
      <c r="AS1047492" s="9"/>
      <c r="AT1047492" s="9"/>
      <c r="AU1047492" s="9"/>
      <c r="AV1047492" s="9"/>
      <c r="XFD1047492" s="4"/>
    </row>
    <row r="1047493" s="1" customFormat="1" spans="8:16384">
      <c r="H1047493" s="5"/>
      <c r="I1047493" s="6"/>
      <c r="J1047493" s="6"/>
      <c r="M1047493" s="7"/>
      <c r="S1047493" s="8"/>
      <c r="X1047493" s="9"/>
      <c r="Y1047493" s="9"/>
      <c r="Z1047493" s="10"/>
      <c r="AA1047493" s="10"/>
      <c r="AB1047493" s="9"/>
      <c r="AC1047493" s="9"/>
      <c r="AD1047493" s="9"/>
      <c r="AE1047493" s="9"/>
      <c r="AF1047493" s="9"/>
      <c r="AG1047493" s="9"/>
      <c r="AH1047493" s="9"/>
      <c r="AI1047493" s="9"/>
      <c r="AJ1047493" s="9"/>
      <c r="AK1047493" s="9"/>
      <c r="AL1047493" s="9"/>
      <c r="AM1047493" s="9"/>
      <c r="AN1047493" s="9"/>
      <c r="AO1047493" s="9"/>
      <c r="AP1047493" s="9"/>
      <c r="AQ1047493" s="9"/>
      <c r="AR1047493" s="9"/>
      <c r="AS1047493" s="9"/>
      <c r="AT1047493" s="9"/>
      <c r="AU1047493" s="9"/>
      <c r="AV1047493" s="9"/>
      <c r="XFD1047493" s="4"/>
    </row>
    <row r="1047494" s="1" customFormat="1" spans="8:16384">
      <c r="H1047494" s="5"/>
      <c r="I1047494" s="6"/>
      <c r="J1047494" s="6"/>
      <c r="M1047494" s="7"/>
      <c r="S1047494" s="8"/>
      <c r="X1047494" s="9"/>
      <c r="Y1047494" s="9"/>
      <c r="Z1047494" s="10"/>
      <c r="AA1047494" s="10"/>
      <c r="AB1047494" s="9"/>
      <c r="AC1047494" s="9"/>
      <c r="AD1047494" s="9"/>
      <c r="AE1047494" s="9"/>
      <c r="AF1047494" s="9"/>
      <c r="AG1047494" s="9"/>
      <c r="AH1047494" s="9"/>
      <c r="AI1047494" s="9"/>
      <c r="AJ1047494" s="9"/>
      <c r="AK1047494" s="9"/>
      <c r="AL1047494" s="9"/>
      <c r="AM1047494" s="9"/>
      <c r="AN1047494" s="9"/>
      <c r="AO1047494" s="9"/>
      <c r="AP1047494" s="9"/>
      <c r="AQ1047494" s="9"/>
      <c r="AR1047494" s="9"/>
      <c r="AS1047494" s="9"/>
      <c r="AT1047494" s="9"/>
      <c r="AU1047494" s="9"/>
      <c r="AV1047494" s="9"/>
      <c r="XFD1047494" s="4"/>
    </row>
    <row r="1047495" s="1" customFormat="1" spans="8:16384">
      <c r="H1047495" s="5"/>
      <c r="I1047495" s="6"/>
      <c r="J1047495" s="6"/>
      <c r="M1047495" s="7"/>
      <c r="S1047495" s="8"/>
      <c r="X1047495" s="9"/>
      <c r="Y1047495" s="9"/>
      <c r="Z1047495" s="10"/>
      <c r="AA1047495" s="10"/>
      <c r="AB1047495" s="9"/>
      <c r="AC1047495" s="9"/>
      <c r="AD1047495" s="9"/>
      <c r="AE1047495" s="9"/>
      <c r="AF1047495" s="9"/>
      <c r="AG1047495" s="9"/>
      <c r="AH1047495" s="9"/>
      <c r="AI1047495" s="9"/>
      <c r="AJ1047495" s="9"/>
      <c r="AK1047495" s="9"/>
      <c r="AL1047495" s="9"/>
      <c r="AM1047495" s="9"/>
      <c r="AN1047495" s="9"/>
      <c r="AO1047495" s="9"/>
      <c r="AP1047495" s="9"/>
      <c r="AQ1047495" s="9"/>
      <c r="AR1047495" s="9"/>
      <c r="AS1047495" s="9"/>
      <c r="AT1047495" s="9"/>
      <c r="AU1047495" s="9"/>
      <c r="AV1047495" s="9"/>
      <c r="XFD1047495" s="4"/>
    </row>
    <row r="1047496" s="1" customFormat="1" spans="8:16384">
      <c r="H1047496" s="5"/>
      <c r="I1047496" s="6"/>
      <c r="J1047496" s="6"/>
      <c r="M1047496" s="7"/>
      <c r="S1047496" s="8"/>
      <c r="X1047496" s="9"/>
      <c r="Y1047496" s="9"/>
      <c r="Z1047496" s="10"/>
      <c r="AA1047496" s="10"/>
      <c r="AB1047496" s="9"/>
      <c r="AC1047496" s="9"/>
      <c r="AD1047496" s="9"/>
      <c r="AE1047496" s="9"/>
      <c r="AF1047496" s="9"/>
      <c r="AG1047496" s="9"/>
      <c r="AH1047496" s="9"/>
      <c r="AI1047496" s="9"/>
      <c r="AJ1047496" s="9"/>
      <c r="AK1047496" s="9"/>
      <c r="AL1047496" s="9"/>
      <c r="AM1047496" s="9"/>
      <c r="AN1047496" s="9"/>
      <c r="AO1047496" s="9"/>
      <c r="AP1047496" s="9"/>
      <c r="AQ1047496" s="9"/>
      <c r="AR1047496" s="9"/>
      <c r="AS1047496" s="9"/>
      <c r="AT1047496" s="9"/>
      <c r="AU1047496" s="9"/>
      <c r="AV1047496" s="9"/>
      <c r="XFD1047496" s="4"/>
    </row>
    <row r="1047497" s="1" customFormat="1" spans="8:16384">
      <c r="H1047497" s="5"/>
      <c r="I1047497" s="6"/>
      <c r="J1047497" s="6"/>
      <c r="M1047497" s="7"/>
      <c r="S1047497" s="8"/>
      <c r="X1047497" s="9"/>
      <c r="Y1047497" s="9"/>
      <c r="Z1047497" s="10"/>
      <c r="AA1047497" s="10"/>
      <c r="AB1047497" s="9"/>
      <c r="AC1047497" s="9"/>
      <c r="AD1047497" s="9"/>
      <c r="AE1047497" s="9"/>
      <c r="AF1047497" s="9"/>
      <c r="AG1047497" s="9"/>
      <c r="AH1047497" s="9"/>
      <c r="AI1047497" s="9"/>
      <c r="AJ1047497" s="9"/>
      <c r="AK1047497" s="9"/>
      <c r="AL1047497" s="9"/>
      <c r="AM1047497" s="9"/>
      <c r="AN1047497" s="9"/>
      <c r="AO1047497" s="9"/>
      <c r="AP1047497" s="9"/>
      <c r="AQ1047497" s="9"/>
      <c r="AR1047497" s="9"/>
      <c r="AS1047497" s="9"/>
      <c r="AT1047497" s="9"/>
      <c r="AU1047497" s="9"/>
      <c r="AV1047497" s="9"/>
      <c r="XFD1047497" s="4"/>
    </row>
    <row r="1047498" s="1" customFormat="1" spans="8:16384">
      <c r="H1047498" s="5"/>
      <c r="I1047498" s="6"/>
      <c r="J1047498" s="6"/>
      <c r="M1047498" s="7"/>
      <c r="S1047498" s="8"/>
      <c r="X1047498" s="9"/>
      <c r="Y1047498" s="9"/>
      <c r="Z1047498" s="10"/>
      <c r="AA1047498" s="10"/>
      <c r="AB1047498" s="9"/>
      <c r="AC1047498" s="9"/>
      <c r="AD1047498" s="9"/>
      <c r="AE1047498" s="9"/>
      <c r="AF1047498" s="9"/>
      <c r="AG1047498" s="9"/>
      <c r="AH1047498" s="9"/>
      <c r="AI1047498" s="9"/>
      <c r="AJ1047498" s="9"/>
      <c r="AK1047498" s="9"/>
      <c r="AL1047498" s="9"/>
      <c r="AM1047498" s="9"/>
      <c r="AN1047498" s="9"/>
      <c r="AO1047498" s="9"/>
      <c r="AP1047498" s="9"/>
      <c r="AQ1047498" s="9"/>
      <c r="AR1047498" s="9"/>
      <c r="AS1047498" s="9"/>
      <c r="AT1047498" s="9"/>
      <c r="AU1047498" s="9"/>
      <c r="AV1047498" s="9"/>
      <c r="XFD1047498" s="4"/>
    </row>
    <row r="1047499" s="1" customFormat="1" spans="8:16384">
      <c r="H1047499" s="5"/>
      <c r="I1047499" s="6"/>
      <c r="J1047499" s="6"/>
      <c r="M1047499" s="7"/>
      <c r="S1047499" s="8"/>
      <c r="X1047499" s="9"/>
      <c r="Y1047499" s="9"/>
      <c r="Z1047499" s="10"/>
      <c r="AA1047499" s="10"/>
      <c r="AB1047499" s="9"/>
      <c r="AC1047499" s="9"/>
      <c r="AD1047499" s="9"/>
      <c r="AE1047499" s="9"/>
      <c r="AF1047499" s="9"/>
      <c r="AG1047499" s="9"/>
      <c r="AH1047499" s="9"/>
      <c r="AI1047499" s="9"/>
      <c r="AJ1047499" s="9"/>
      <c r="AK1047499" s="9"/>
      <c r="AL1047499" s="9"/>
      <c r="AM1047499" s="9"/>
      <c r="AN1047499" s="9"/>
      <c r="AO1047499" s="9"/>
      <c r="AP1047499" s="9"/>
      <c r="AQ1047499" s="9"/>
      <c r="AR1047499" s="9"/>
      <c r="AS1047499" s="9"/>
      <c r="AT1047499" s="9"/>
      <c r="AU1047499" s="9"/>
      <c r="AV1047499" s="9"/>
      <c r="XFD1047499" s="4"/>
    </row>
    <row r="1047500" s="1" customFormat="1" spans="8:16384">
      <c r="H1047500" s="5"/>
      <c r="I1047500" s="6"/>
      <c r="J1047500" s="6"/>
      <c r="M1047500" s="7"/>
      <c r="S1047500" s="8"/>
      <c r="X1047500" s="9"/>
      <c r="Y1047500" s="9"/>
      <c r="Z1047500" s="10"/>
      <c r="AA1047500" s="10"/>
      <c r="AB1047500" s="9"/>
      <c r="AC1047500" s="9"/>
      <c r="AD1047500" s="9"/>
      <c r="AE1047500" s="9"/>
      <c r="AF1047500" s="9"/>
      <c r="AG1047500" s="9"/>
      <c r="AH1047500" s="9"/>
      <c r="AI1047500" s="9"/>
      <c r="AJ1047500" s="9"/>
      <c r="AK1047500" s="9"/>
      <c r="AL1047500" s="9"/>
      <c r="AM1047500" s="9"/>
      <c r="AN1047500" s="9"/>
      <c r="AO1047500" s="9"/>
      <c r="AP1047500" s="9"/>
      <c r="AQ1047500" s="9"/>
      <c r="AR1047500" s="9"/>
      <c r="AS1047500" s="9"/>
      <c r="AT1047500" s="9"/>
      <c r="AU1047500" s="9"/>
      <c r="AV1047500" s="9"/>
      <c r="XFD1047500" s="4"/>
    </row>
    <row r="1047501" s="1" customFormat="1" spans="8:16384">
      <c r="H1047501" s="5"/>
      <c r="I1047501" s="6"/>
      <c r="J1047501" s="6"/>
      <c r="M1047501" s="7"/>
      <c r="S1047501" s="8"/>
      <c r="X1047501" s="9"/>
      <c r="Y1047501" s="9"/>
      <c r="Z1047501" s="10"/>
      <c r="AA1047501" s="10"/>
      <c r="AB1047501" s="9"/>
      <c r="AC1047501" s="9"/>
      <c r="AD1047501" s="9"/>
      <c r="AE1047501" s="9"/>
      <c r="AF1047501" s="9"/>
      <c r="AG1047501" s="9"/>
      <c r="AH1047501" s="9"/>
      <c r="AI1047501" s="9"/>
      <c r="AJ1047501" s="9"/>
      <c r="AK1047501" s="9"/>
      <c r="AL1047501" s="9"/>
      <c r="AM1047501" s="9"/>
      <c r="AN1047501" s="9"/>
      <c r="AO1047501" s="9"/>
      <c r="AP1047501" s="9"/>
      <c r="AQ1047501" s="9"/>
      <c r="AR1047501" s="9"/>
      <c r="AS1047501" s="9"/>
      <c r="AT1047501" s="9"/>
      <c r="AU1047501" s="9"/>
      <c r="AV1047501" s="9"/>
      <c r="XFD1047501" s="4"/>
    </row>
    <row r="1047502" s="1" customFormat="1" spans="8:16384">
      <c r="H1047502" s="5"/>
      <c r="I1047502" s="6"/>
      <c r="J1047502" s="6"/>
      <c r="M1047502" s="7"/>
      <c r="S1047502" s="8"/>
      <c r="X1047502" s="9"/>
      <c r="Y1047502" s="9"/>
      <c r="Z1047502" s="10"/>
      <c r="AA1047502" s="10"/>
      <c r="AB1047502" s="9"/>
      <c r="AC1047502" s="9"/>
      <c r="AD1047502" s="9"/>
      <c r="AE1047502" s="9"/>
      <c r="AF1047502" s="9"/>
      <c r="AG1047502" s="9"/>
      <c r="AH1047502" s="9"/>
      <c r="AI1047502" s="9"/>
      <c r="AJ1047502" s="9"/>
      <c r="AK1047502" s="9"/>
      <c r="AL1047502" s="9"/>
      <c r="AM1047502" s="9"/>
      <c r="AN1047502" s="9"/>
      <c r="AO1047502" s="9"/>
      <c r="AP1047502" s="9"/>
      <c r="AQ1047502" s="9"/>
      <c r="AR1047502" s="9"/>
      <c r="AS1047502" s="9"/>
      <c r="AT1047502" s="9"/>
      <c r="AU1047502" s="9"/>
      <c r="AV1047502" s="9"/>
      <c r="XFD1047502" s="4"/>
    </row>
    <row r="1047503" s="1" customFormat="1" spans="8:16384">
      <c r="H1047503" s="5"/>
      <c r="I1047503" s="6"/>
      <c r="J1047503" s="6"/>
      <c r="M1047503" s="7"/>
      <c r="S1047503" s="8"/>
      <c r="X1047503" s="9"/>
      <c r="Y1047503" s="9"/>
      <c r="Z1047503" s="10"/>
      <c r="AA1047503" s="10"/>
      <c r="AB1047503" s="9"/>
      <c r="AC1047503" s="9"/>
      <c r="AD1047503" s="9"/>
      <c r="AE1047503" s="9"/>
      <c r="AF1047503" s="9"/>
      <c r="AG1047503" s="9"/>
      <c r="AH1047503" s="9"/>
      <c r="AI1047503" s="9"/>
      <c r="AJ1047503" s="9"/>
      <c r="AK1047503" s="9"/>
      <c r="AL1047503" s="9"/>
      <c r="AM1047503" s="9"/>
      <c r="AN1047503" s="9"/>
      <c r="AO1047503" s="9"/>
      <c r="AP1047503" s="9"/>
      <c r="AQ1047503" s="9"/>
      <c r="AR1047503" s="9"/>
      <c r="AS1047503" s="9"/>
      <c r="AT1047503" s="9"/>
      <c r="AU1047503" s="9"/>
      <c r="AV1047503" s="9"/>
      <c r="XFD1047503" s="4"/>
    </row>
    <row r="1047504" s="1" customFormat="1" spans="8:16384">
      <c r="H1047504" s="5"/>
      <c r="I1047504" s="6"/>
      <c r="J1047504" s="6"/>
      <c r="M1047504" s="7"/>
      <c r="S1047504" s="8"/>
      <c r="X1047504" s="9"/>
      <c r="Y1047504" s="9"/>
      <c r="Z1047504" s="10"/>
      <c r="AA1047504" s="10"/>
      <c r="AB1047504" s="9"/>
      <c r="AC1047504" s="9"/>
      <c r="AD1047504" s="9"/>
      <c r="AE1047504" s="9"/>
      <c r="AF1047504" s="9"/>
      <c r="AG1047504" s="9"/>
      <c r="AH1047504" s="9"/>
      <c r="AI1047504" s="9"/>
      <c r="AJ1047504" s="9"/>
      <c r="AK1047504" s="9"/>
      <c r="AL1047504" s="9"/>
      <c r="AM1047504" s="9"/>
      <c r="AN1047504" s="9"/>
      <c r="AO1047504" s="9"/>
      <c r="AP1047504" s="9"/>
      <c r="AQ1047504" s="9"/>
      <c r="AR1047504" s="9"/>
      <c r="AS1047504" s="9"/>
      <c r="AT1047504" s="9"/>
      <c r="AU1047504" s="9"/>
      <c r="AV1047504" s="9"/>
      <c r="XFD1047504" s="4"/>
    </row>
    <row r="1047505" s="1" customFormat="1" spans="8:16384">
      <c r="H1047505" s="5"/>
      <c r="I1047505" s="6"/>
      <c r="J1047505" s="6"/>
      <c r="M1047505" s="7"/>
      <c r="S1047505" s="8"/>
      <c r="X1047505" s="9"/>
      <c r="Y1047505" s="9"/>
      <c r="Z1047505" s="10"/>
      <c r="AA1047505" s="10"/>
      <c r="AB1047505" s="9"/>
      <c r="AC1047505" s="9"/>
      <c r="AD1047505" s="9"/>
      <c r="AE1047505" s="9"/>
      <c r="AF1047505" s="9"/>
      <c r="AG1047505" s="9"/>
      <c r="AH1047505" s="9"/>
      <c r="AI1047505" s="9"/>
      <c r="AJ1047505" s="9"/>
      <c r="AK1047505" s="9"/>
      <c r="AL1047505" s="9"/>
      <c r="AM1047505" s="9"/>
      <c r="AN1047505" s="9"/>
      <c r="AO1047505" s="9"/>
      <c r="AP1047505" s="9"/>
      <c r="AQ1047505" s="9"/>
      <c r="AR1047505" s="9"/>
      <c r="AS1047505" s="9"/>
      <c r="AT1047505" s="9"/>
      <c r="AU1047505" s="9"/>
      <c r="AV1047505" s="9"/>
      <c r="XFD1047505" s="4"/>
    </row>
    <row r="1047506" s="1" customFormat="1" spans="8:16384">
      <c r="H1047506" s="5"/>
      <c r="I1047506" s="6"/>
      <c r="J1047506" s="6"/>
      <c r="M1047506" s="7"/>
      <c r="S1047506" s="8"/>
      <c r="X1047506" s="9"/>
      <c r="Y1047506" s="9"/>
      <c r="Z1047506" s="10"/>
      <c r="AA1047506" s="10"/>
      <c r="AB1047506" s="9"/>
      <c r="AC1047506" s="9"/>
      <c r="AD1047506" s="9"/>
      <c r="AE1047506" s="9"/>
      <c r="AF1047506" s="9"/>
      <c r="AG1047506" s="9"/>
      <c r="AH1047506" s="9"/>
      <c r="AI1047506" s="9"/>
      <c r="AJ1047506" s="9"/>
      <c r="AK1047506" s="9"/>
      <c r="AL1047506" s="9"/>
      <c r="AM1047506" s="9"/>
      <c r="AN1047506" s="9"/>
      <c r="AO1047506" s="9"/>
      <c r="AP1047506" s="9"/>
      <c r="AQ1047506" s="9"/>
      <c r="AR1047506" s="9"/>
      <c r="AS1047506" s="9"/>
      <c r="AT1047506" s="9"/>
      <c r="AU1047506" s="9"/>
      <c r="AV1047506" s="9"/>
      <c r="XFD1047506" s="4"/>
    </row>
    <row r="1047507" s="1" customFormat="1" spans="8:16384">
      <c r="H1047507" s="5"/>
      <c r="I1047507" s="6"/>
      <c r="J1047507" s="6"/>
      <c r="M1047507" s="7"/>
      <c r="S1047507" s="8"/>
      <c r="X1047507" s="9"/>
      <c r="Y1047507" s="9"/>
      <c r="Z1047507" s="10"/>
      <c r="AA1047507" s="10"/>
      <c r="AB1047507" s="9"/>
      <c r="AC1047507" s="9"/>
      <c r="AD1047507" s="9"/>
      <c r="AE1047507" s="9"/>
      <c r="AF1047507" s="9"/>
      <c r="AG1047507" s="9"/>
      <c r="AH1047507" s="9"/>
      <c r="AI1047507" s="9"/>
      <c r="AJ1047507" s="9"/>
      <c r="AK1047507" s="9"/>
      <c r="AL1047507" s="9"/>
      <c r="AM1047507" s="9"/>
      <c r="AN1047507" s="9"/>
      <c r="AO1047507" s="9"/>
      <c r="AP1047507" s="9"/>
      <c r="AQ1047507" s="9"/>
      <c r="AR1047507" s="9"/>
      <c r="AS1047507" s="9"/>
      <c r="AT1047507" s="9"/>
      <c r="AU1047507" s="9"/>
      <c r="AV1047507" s="9"/>
      <c r="XFD1047507" s="4"/>
    </row>
    <row r="1047508" s="1" customFormat="1" spans="8:16384">
      <c r="H1047508" s="5"/>
      <c r="I1047508" s="6"/>
      <c r="J1047508" s="6"/>
      <c r="M1047508" s="7"/>
      <c r="S1047508" s="8"/>
      <c r="X1047508" s="9"/>
      <c r="Y1047508" s="9"/>
      <c r="Z1047508" s="10"/>
      <c r="AA1047508" s="10"/>
      <c r="AB1047508" s="9"/>
      <c r="AC1047508" s="9"/>
      <c r="AD1047508" s="9"/>
      <c r="AE1047508" s="9"/>
      <c r="AF1047508" s="9"/>
      <c r="AG1047508" s="9"/>
      <c r="AH1047508" s="9"/>
      <c r="AI1047508" s="9"/>
      <c r="AJ1047508" s="9"/>
      <c r="AK1047508" s="9"/>
      <c r="AL1047508" s="9"/>
      <c r="AM1047508" s="9"/>
      <c r="AN1047508" s="9"/>
      <c r="AO1047508" s="9"/>
      <c r="AP1047508" s="9"/>
      <c r="AQ1047508" s="9"/>
      <c r="AR1047508" s="9"/>
      <c r="AS1047508" s="9"/>
      <c r="AT1047508" s="9"/>
      <c r="AU1047508" s="9"/>
      <c r="AV1047508" s="9"/>
      <c r="XFD1047508" s="4"/>
    </row>
    <row r="1047509" s="1" customFormat="1" spans="8:16384">
      <c r="H1047509" s="5"/>
      <c r="I1047509" s="6"/>
      <c r="J1047509" s="6"/>
      <c r="M1047509" s="7"/>
      <c r="S1047509" s="8"/>
      <c r="X1047509" s="9"/>
      <c r="Y1047509" s="9"/>
      <c r="Z1047509" s="10"/>
      <c r="AA1047509" s="10"/>
      <c r="AB1047509" s="9"/>
      <c r="AC1047509" s="9"/>
      <c r="AD1047509" s="9"/>
      <c r="AE1047509" s="9"/>
      <c r="AF1047509" s="9"/>
      <c r="AG1047509" s="9"/>
      <c r="AH1047509" s="9"/>
      <c r="AI1047509" s="9"/>
      <c r="AJ1047509" s="9"/>
      <c r="AK1047509" s="9"/>
      <c r="AL1047509" s="9"/>
      <c r="AM1047509" s="9"/>
      <c r="AN1047509" s="9"/>
      <c r="AO1047509" s="9"/>
      <c r="AP1047509" s="9"/>
      <c r="AQ1047509" s="9"/>
      <c r="AR1047509" s="9"/>
      <c r="AS1047509" s="9"/>
      <c r="AT1047509" s="9"/>
      <c r="AU1047509" s="9"/>
      <c r="AV1047509" s="9"/>
      <c r="XFD1047509" s="4"/>
    </row>
    <row r="1047510" s="1" customFormat="1" spans="8:16384">
      <c r="H1047510" s="5"/>
      <c r="I1047510" s="6"/>
      <c r="J1047510" s="6"/>
      <c r="M1047510" s="7"/>
      <c r="S1047510" s="8"/>
      <c r="X1047510" s="9"/>
      <c r="Y1047510" s="9"/>
      <c r="Z1047510" s="10"/>
      <c r="AA1047510" s="10"/>
      <c r="AB1047510" s="9"/>
      <c r="AC1047510" s="9"/>
      <c r="AD1047510" s="9"/>
      <c r="AE1047510" s="9"/>
      <c r="AF1047510" s="9"/>
      <c r="AG1047510" s="9"/>
      <c r="AH1047510" s="9"/>
      <c r="AI1047510" s="9"/>
      <c r="AJ1047510" s="9"/>
      <c r="AK1047510" s="9"/>
      <c r="AL1047510" s="9"/>
      <c r="AM1047510" s="9"/>
      <c r="AN1047510" s="9"/>
      <c r="AO1047510" s="9"/>
      <c r="AP1047510" s="9"/>
      <c r="AQ1047510" s="9"/>
      <c r="AR1047510" s="9"/>
      <c r="AS1047510" s="9"/>
      <c r="AT1047510" s="9"/>
      <c r="AU1047510" s="9"/>
      <c r="AV1047510" s="9"/>
      <c r="XFD1047510" s="4"/>
    </row>
    <row r="1047511" s="1" customFormat="1" spans="8:16384">
      <c r="H1047511" s="5"/>
      <c r="I1047511" s="6"/>
      <c r="J1047511" s="6"/>
      <c r="M1047511" s="7"/>
      <c r="S1047511" s="8"/>
      <c r="X1047511" s="9"/>
      <c r="Y1047511" s="9"/>
      <c r="Z1047511" s="10"/>
      <c r="AA1047511" s="10"/>
      <c r="AB1047511" s="9"/>
      <c r="AC1047511" s="9"/>
      <c r="AD1047511" s="9"/>
      <c r="AE1047511" s="9"/>
      <c r="AF1047511" s="9"/>
      <c r="AG1047511" s="9"/>
      <c r="AH1047511" s="9"/>
      <c r="AI1047511" s="9"/>
      <c r="AJ1047511" s="9"/>
      <c r="AK1047511" s="9"/>
      <c r="AL1047511" s="9"/>
      <c r="AM1047511" s="9"/>
      <c r="AN1047511" s="9"/>
      <c r="AO1047511" s="9"/>
      <c r="AP1047511" s="9"/>
      <c r="AQ1047511" s="9"/>
      <c r="AR1047511" s="9"/>
      <c r="AS1047511" s="9"/>
      <c r="AT1047511" s="9"/>
      <c r="AU1047511" s="9"/>
      <c r="AV1047511" s="9"/>
      <c r="XFD1047511" s="4"/>
    </row>
    <row r="1047512" s="1" customFormat="1" spans="8:16384">
      <c r="H1047512" s="5"/>
      <c r="I1047512" s="6"/>
      <c r="J1047512" s="6"/>
      <c r="M1047512" s="7"/>
      <c r="S1047512" s="8"/>
      <c r="X1047512" s="9"/>
      <c r="Y1047512" s="9"/>
      <c r="Z1047512" s="10"/>
      <c r="AA1047512" s="10"/>
      <c r="AB1047512" s="9"/>
      <c r="AC1047512" s="9"/>
      <c r="AD1047512" s="9"/>
      <c r="AE1047512" s="9"/>
      <c r="AF1047512" s="9"/>
      <c r="AG1047512" s="9"/>
      <c r="AH1047512" s="9"/>
      <c r="AI1047512" s="9"/>
      <c r="AJ1047512" s="9"/>
      <c r="AK1047512" s="9"/>
      <c r="AL1047512" s="9"/>
      <c r="AM1047512" s="9"/>
      <c r="AN1047512" s="9"/>
      <c r="AO1047512" s="9"/>
      <c r="AP1047512" s="9"/>
      <c r="AQ1047512" s="9"/>
      <c r="AR1047512" s="9"/>
      <c r="AS1047512" s="9"/>
      <c r="AT1047512" s="9"/>
      <c r="AU1047512" s="9"/>
      <c r="AV1047512" s="9"/>
      <c r="XFD1047512" s="4"/>
    </row>
    <row r="1047513" s="1" customFormat="1" spans="8:16384">
      <c r="H1047513" s="5"/>
      <c r="I1047513" s="6"/>
      <c r="J1047513" s="6"/>
      <c r="M1047513" s="7"/>
      <c r="S1047513" s="8"/>
      <c r="X1047513" s="9"/>
      <c r="Y1047513" s="9"/>
      <c r="Z1047513" s="10"/>
      <c r="AA1047513" s="10"/>
      <c r="AB1047513" s="9"/>
      <c r="AC1047513" s="9"/>
      <c r="AD1047513" s="9"/>
      <c r="AE1047513" s="9"/>
      <c r="AF1047513" s="9"/>
      <c r="AG1047513" s="9"/>
      <c r="AH1047513" s="9"/>
      <c r="AI1047513" s="9"/>
      <c r="AJ1047513" s="9"/>
      <c r="AK1047513" s="9"/>
      <c r="AL1047513" s="9"/>
      <c r="AM1047513" s="9"/>
      <c r="AN1047513" s="9"/>
      <c r="AO1047513" s="9"/>
      <c r="AP1047513" s="9"/>
      <c r="AQ1047513" s="9"/>
      <c r="AR1047513" s="9"/>
      <c r="AS1047513" s="9"/>
      <c r="AT1047513" s="9"/>
      <c r="AU1047513" s="9"/>
      <c r="AV1047513" s="9"/>
      <c r="XFD1047513" s="4"/>
    </row>
    <row r="1047514" s="1" customFormat="1" spans="8:16384">
      <c r="H1047514" s="5"/>
      <c r="I1047514" s="6"/>
      <c r="J1047514" s="6"/>
      <c r="M1047514" s="7"/>
      <c r="S1047514" s="8"/>
      <c r="X1047514" s="9"/>
      <c r="Y1047514" s="9"/>
      <c r="Z1047514" s="10"/>
      <c r="AA1047514" s="10"/>
      <c r="AB1047514" s="9"/>
      <c r="AC1047514" s="9"/>
      <c r="AD1047514" s="9"/>
      <c r="AE1047514" s="9"/>
      <c r="AF1047514" s="9"/>
      <c r="AG1047514" s="9"/>
      <c r="AH1047514" s="9"/>
      <c r="AI1047514" s="9"/>
      <c r="AJ1047514" s="9"/>
      <c r="AK1047514" s="9"/>
      <c r="AL1047514" s="9"/>
      <c r="AM1047514" s="9"/>
      <c r="AN1047514" s="9"/>
      <c r="AO1047514" s="9"/>
      <c r="AP1047514" s="9"/>
      <c r="AQ1047514" s="9"/>
      <c r="AR1047514" s="9"/>
      <c r="AS1047514" s="9"/>
      <c r="AT1047514" s="9"/>
      <c r="AU1047514" s="9"/>
      <c r="AV1047514" s="9"/>
      <c r="XFD1047514" s="4"/>
    </row>
    <row r="1047515" s="1" customFormat="1" spans="8:16384">
      <c r="H1047515" s="5"/>
      <c r="I1047515" s="6"/>
      <c r="J1047515" s="6"/>
      <c r="M1047515" s="7"/>
      <c r="S1047515" s="8"/>
      <c r="X1047515" s="9"/>
      <c r="Y1047515" s="9"/>
      <c r="Z1047515" s="10"/>
      <c r="AA1047515" s="10"/>
      <c r="AB1047515" s="9"/>
      <c r="AC1047515" s="9"/>
      <c r="AD1047515" s="9"/>
      <c r="AE1047515" s="9"/>
      <c r="AF1047515" s="9"/>
      <c r="AG1047515" s="9"/>
      <c r="AH1047515" s="9"/>
      <c r="AI1047515" s="9"/>
      <c r="AJ1047515" s="9"/>
      <c r="AK1047515" s="9"/>
      <c r="AL1047515" s="9"/>
      <c r="AM1047515" s="9"/>
      <c r="AN1047515" s="9"/>
      <c r="AO1047515" s="9"/>
      <c r="AP1047515" s="9"/>
      <c r="AQ1047515" s="9"/>
      <c r="AR1047515" s="9"/>
      <c r="AS1047515" s="9"/>
      <c r="AT1047515" s="9"/>
      <c r="AU1047515" s="9"/>
      <c r="AV1047515" s="9"/>
      <c r="XFD1047515" s="4"/>
    </row>
    <row r="1047516" s="1" customFormat="1" spans="8:16384">
      <c r="H1047516" s="5"/>
      <c r="I1047516" s="6"/>
      <c r="J1047516" s="6"/>
      <c r="M1047516" s="7"/>
      <c r="S1047516" s="8"/>
      <c r="X1047516" s="9"/>
      <c r="Y1047516" s="9"/>
      <c r="Z1047516" s="10"/>
      <c r="AA1047516" s="10"/>
      <c r="AB1047516" s="9"/>
      <c r="AC1047516" s="9"/>
      <c r="AD1047516" s="9"/>
      <c r="AE1047516" s="9"/>
      <c r="AF1047516" s="9"/>
      <c r="AG1047516" s="9"/>
      <c r="AH1047516" s="9"/>
      <c r="AI1047516" s="9"/>
      <c r="AJ1047516" s="9"/>
      <c r="AK1047516" s="9"/>
      <c r="AL1047516" s="9"/>
      <c r="AM1047516" s="9"/>
      <c r="AN1047516" s="9"/>
      <c r="AO1047516" s="9"/>
      <c r="AP1047516" s="9"/>
      <c r="AQ1047516" s="9"/>
      <c r="AR1047516" s="9"/>
      <c r="AS1047516" s="9"/>
      <c r="AT1047516" s="9"/>
      <c r="AU1047516" s="9"/>
      <c r="AV1047516" s="9"/>
      <c r="XFD1047516" s="4"/>
    </row>
    <row r="1047517" s="1" customFormat="1" spans="8:16384">
      <c r="H1047517" s="5"/>
      <c r="I1047517" s="6"/>
      <c r="J1047517" s="6"/>
      <c r="M1047517" s="7"/>
      <c r="S1047517" s="8"/>
      <c r="X1047517" s="9"/>
      <c r="Y1047517" s="9"/>
      <c r="Z1047517" s="10"/>
      <c r="AA1047517" s="10"/>
      <c r="AB1047517" s="9"/>
      <c r="AC1047517" s="9"/>
      <c r="AD1047517" s="9"/>
      <c r="AE1047517" s="9"/>
      <c r="AF1047517" s="9"/>
      <c r="AG1047517" s="9"/>
      <c r="AH1047517" s="9"/>
      <c r="AI1047517" s="9"/>
      <c r="AJ1047517" s="9"/>
      <c r="AK1047517" s="9"/>
      <c r="AL1047517" s="9"/>
      <c r="AM1047517" s="9"/>
      <c r="AN1047517" s="9"/>
      <c r="AO1047517" s="9"/>
      <c r="AP1047517" s="9"/>
      <c r="AQ1047517" s="9"/>
      <c r="AR1047517" s="9"/>
      <c r="AS1047517" s="9"/>
      <c r="AT1047517" s="9"/>
      <c r="AU1047517" s="9"/>
      <c r="AV1047517" s="9"/>
      <c r="XFD1047517" s="4"/>
    </row>
    <row r="1047518" s="1" customFormat="1" spans="8:16384">
      <c r="H1047518" s="5"/>
      <c r="I1047518" s="6"/>
      <c r="J1047518" s="6"/>
      <c r="M1047518" s="7"/>
      <c r="S1047518" s="8"/>
      <c r="X1047518" s="9"/>
      <c r="Y1047518" s="9"/>
      <c r="Z1047518" s="10"/>
      <c r="AA1047518" s="10"/>
      <c r="AB1047518" s="9"/>
      <c r="AC1047518" s="9"/>
      <c r="AD1047518" s="9"/>
      <c r="AE1047518" s="9"/>
      <c r="AF1047518" s="9"/>
      <c r="AG1047518" s="9"/>
      <c r="AH1047518" s="9"/>
      <c r="AI1047518" s="9"/>
      <c r="AJ1047518" s="9"/>
      <c r="AK1047518" s="9"/>
      <c r="AL1047518" s="9"/>
      <c r="AM1047518" s="9"/>
      <c r="AN1047518" s="9"/>
      <c r="AO1047518" s="9"/>
      <c r="AP1047518" s="9"/>
      <c r="AQ1047518" s="9"/>
      <c r="AR1047518" s="9"/>
      <c r="AS1047518" s="9"/>
      <c r="AT1047518" s="9"/>
      <c r="AU1047518" s="9"/>
      <c r="AV1047518" s="9"/>
      <c r="XFD1047518" s="4"/>
    </row>
    <row r="1047519" s="1" customFormat="1" spans="8:16384">
      <c r="H1047519" s="5"/>
      <c r="I1047519" s="6"/>
      <c r="J1047519" s="6"/>
      <c r="M1047519" s="7"/>
      <c r="S1047519" s="8"/>
      <c r="X1047519" s="9"/>
      <c r="Y1047519" s="9"/>
      <c r="Z1047519" s="10"/>
      <c r="AA1047519" s="10"/>
      <c r="AB1047519" s="9"/>
      <c r="AC1047519" s="9"/>
      <c r="AD1047519" s="9"/>
      <c r="AE1047519" s="9"/>
      <c r="AF1047519" s="9"/>
      <c r="AG1047519" s="9"/>
      <c r="AH1047519" s="9"/>
      <c r="AI1047519" s="9"/>
      <c r="AJ1047519" s="9"/>
      <c r="AK1047519" s="9"/>
      <c r="AL1047519" s="9"/>
      <c r="AM1047519" s="9"/>
      <c r="AN1047519" s="9"/>
      <c r="AO1047519" s="9"/>
      <c r="AP1047519" s="9"/>
      <c r="AQ1047519" s="9"/>
      <c r="AR1047519" s="9"/>
      <c r="AS1047519" s="9"/>
      <c r="AT1047519" s="9"/>
      <c r="AU1047519" s="9"/>
      <c r="AV1047519" s="9"/>
      <c r="XFD1047519" s="4"/>
    </row>
    <row r="1047520" s="1" customFormat="1" spans="8:16384">
      <c r="H1047520" s="5"/>
      <c r="I1047520" s="6"/>
      <c r="J1047520" s="6"/>
      <c r="M1047520" s="7"/>
      <c r="S1047520" s="8"/>
      <c r="X1047520" s="9"/>
      <c r="Y1047520" s="9"/>
      <c r="Z1047520" s="10"/>
      <c r="AA1047520" s="10"/>
      <c r="AB1047520" s="9"/>
      <c r="AC1047520" s="9"/>
      <c r="AD1047520" s="9"/>
      <c r="AE1047520" s="9"/>
      <c r="AF1047520" s="9"/>
      <c r="AG1047520" s="9"/>
      <c r="AH1047520" s="9"/>
      <c r="AI1047520" s="9"/>
      <c r="AJ1047520" s="9"/>
      <c r="AK1047520" s="9"/>
      <c r="AL1047520" s="9"/>
      <c r="AM1047520" s="9"/>
      <c r="AN1047520" s="9"/>
      <c r="AO1047520" s="9"/>
      <c r="AP1047520" s="9"/>
      <c r="AQ1047520" s="9"/>
      <c r="AR1047520" s="9"/>
      <c r="AS1047520" s="9"/>
      <c r="AT1047520" s="9"/>
      <c r="AU1047520" s="9"/>
      <c r="AV1047520" s="9"/>
      <c r="XFD1047520" s="4"/>
    </row>
    <row r="1047521" s="1" customFormat="1" spans="8:16384">
      <c r="H1047521" s="5"/>
      <c r="I1047521" s="6"/>
      <c r="J1047521" s="6"/>
      <c r="M1047521" s="7"/>
      <c r="S1047521" s="8"/>
      <c r="X1047521" s="9"/>
      <c r="Y1047521" s="9"/>
      <c r="Z1047521" s="10"/>
      <c r="AA1047521" s="10"/>
      <c r="AB1047521" s="9"/>
      <c r="AC1047521" s="9"/>
      <c r="AD1047521" s="9"/>
      <c r="AE1047521" s="9"/>
      <c r="AF1047521" s="9"/>
      <c r="AG1047521" s="9"/>
      <c r="AH1047521" s="9"/>
      <c r="AI1047521" s="9"/>
      <c r="AJ1047521" s="9"/>
      <c r="AK1047521" s="9"/>
      <c r="AL1047521" s="9"/>
      <c r="AM1047521" s="9"/>
      <c r="AN1047521" s="9"/>
      <c r="AO1047521" s="9"/>
      <c r="AP1047521" s="9"/>
      <c r="AQ1047521" s="9"/>
      <c r="AR1047521" s="9"/>
      <c r="AS1047521" s="9"/>
      <c r="AT1047521" s="9"/>
      <c r="AU1047521" s="9"/>
      <c r="AV1047521" s="9"/>
      <c r="XFD1047521" s="4"/>
    </row>
    <row r="1047522" s="1" customFormat="1" spans="8:16384">
      <c r="H1047522" s="5"/>
      <c r="I1047522" s="6"/>
      <c r="J1047522" s="6"/>
      <c r="M1047522" s="7"/>
      <c r="S1047522" s="8"/>
      <c r="X1047522" s="9"/>
      <c r="Y1047522" s="9"/>
      <c r="Z1047522" s="10"/>
      <c r="AA1047522" s="10"/>
      <c r="AB1047522" s="9"/>
      <c r="AC1047522" s="9"/>
      <c r="AD1047522" s="9"/>
      <c r="AE1047522" s="9"/>
      <c r="AF1047522" s="9"/>
      <c r="AG1047522" s="9"/>
      <c r="AH1047522" s="9"/>
      <c r="AI1047522" s="9"/>
      <c r="AJ1047522" s="9"/>
      <c r="AK1047522" s="9"/>
      <c r="AL1047522" s="9"/>
      <c r="AM1047522" s="9"/>
      <c r="AN1047522" s="9"/>
      <c r="AO1047522" s="9"/>
      <c r="AP1047522" s="9"/>
      <c r="AQ1047522" s="9"/>
      <c r="AR1047522" s="9"/>
      <c r="AS1047522" s="9"/>
      <c r="AT1047522" s="9"/>
      <c r="AU1047522" s="9"/>
      <c r="AV1047522" s="9"/>
      <c r="XFD1047522" s="4"/>
    </row>
    <row r="1047523" s="1" customFormat="1" spans="8:16384">
      <c r="H1047523" s="5"/>
      <c r="I1047523" s="6"/>
      <c r="J1047523" s="6"/>
      <c r="M1047523" s="7"/>
      <c r="S1047523" s="8"/>
      <c r="X1047523" s="9"/>
      <c r="Y1047523" s="9"/>
      <c r="Z1047523" s="10"/>
      <c r="AA1047523" s="10"/>
      <c r="AB1047523" s="9"/>
      <c r="AC1047523" s="9"/>
      <c r="AD1047523" s="9"/>
      <c r="AE1047523" s="9"/>
      <c r="AF1047523" s="9"/>
      <c r="AG1047523" s="9"/>
      <c r="AH1047523" s="9"/>
      <c r="AI1047523" s="9"/>
      <c r="AJ1047523" s="9"/>
      <c r="AK1047523" s="9"/>
      <c r="AL1047523" s="9"/>
      <c r="AM1047523" s="9"/>
      <c r="AN1047523" s="9"/>
      <c r="AO1047523" s="9"/>
      <c r="AP1047523" s="9"/>
      <c r="AQ1047523" s="9"/>
      <c r="AR1047523" s="9"/>
      <c r="AS1047523" s="9"/>
      <c r="AT1047523" s="9"/>
      <c r="AU1047523" s="9"/>
      <c r="AV1047523" s="9"/>
      <c r="XFD1047523" s="4"/>
    </row>
    <row r="1047524" s="1" customFormat="1" spans="8:16384">
      <c r="H1047524" s="5"/>
      <c r="I1047524" s="6"/>
      <c r="J1047524" s="6"/>
      <c r="M1047524" s="7"/>
      <c r="S1047524" s="8"/>
      <c r="X1047524" s="9"/>
      <c r="Y1047524" s="9"/>
      <c r="Z1047524" s="10"/>
      <c r="AA1047524" s="10"/>
      <c r="AB1047524" s="9"/>
      <c r="AC1047524" s="9"/>
      <c r="AD1047524" s="9"/>
      <c r="AE1047524" s="9"/>
      <c r="AF1047524" s="9"/>
      <c r="AG1047524" s="9"/>
      <c r="AH1047524" s="9"/>
      <c r="AI1047524" s="9"/>
      <c r="AJ1047524" s="9"/>
      <c r="AK1047524" s="9"/>
      <c r="AL1047524" s="9"/>
      <c r="AM1047524" s="9"/>
      <c r="AN1047524" s="9"/>
      <c r="AO1047524" s="9"/>
      <c r="AP1047524" s="9"/>
      <c r="AQ1047524" s="9"/>
      <c r="AR1047524" s="9"/>
      <c r="AS1047524" s="9"/>
      <c r="AT1047524" s="9"/>
      <c r="AU1047524" s="9"/>
      <c r="AV1047524" s="9"/>
      <c r="XFD1047524" s="4"/>
    </row>
    <row r="1047525" s="1" customFormat="1" spans="8:16384">
      <c r="H1047525" s="5"/>
      <c r="I1047525" s="6"/>
      <c r="J1047525" s="6"/>
      <c r="M1047525" s="7"/>
      <c r="S1047525" s="8"/>
      <c r="X1047525" s="9"/>
      <c r="Y1047525" s="9"/>
      <c r="Z1047525" s="10"/>
      <c r="AA1047525" s="10"/>
      <c r="AB1047525" s="9"/>
      <c r="AC1047525" s="9"/>
      <c r="AD1047525" s="9"/>
      <c r="AE1047525" s="9"/>
      <c r="AF1047525" s="9"/>
      <c r="AG1047525" s="9"/>
      <c r="AH1047525" s="9"/>
      <c r="AI1047525" s="9"/>
      <c r="AJ1047525" s="9"/>
      <c r="AK1047525" s="9"/>
      <c r="AL1047525" s="9"/>
      <c r="AM1047525" s="9"/>
      <c r="AN1047525" s="9"/>
      <c r="AO1047525" s="9"/>
      <c r="AP1047525" s="9"/>
      <c r="AQ1047525" s="9"/>
      <c r="AR1047525" s="9"/>
      <c r="AS1047525" s="9"/>
      <c r="AT1047525" s="9"/>
      <c r="AU1047525" s="9"/>
      <c r="AV1047525" s="9"/>
      <c r="XFD1047525" s="4"/>
    </row>
    <row r="1047526" s="1" customFormat="1" spans="8:16384">
      <c r="H1047526" s="5"/>
      <c r="I1047526" s="6"/>
      <c r="J1047526" s="6"/>
      <c r="M1047526" s="7"/>
      <c r="S1047526" s="8"/>
      <c r="X1047526" s="9"/>
      <c r="Y1047526" s="9"/>
      <c r="Z1047526" s="10"/>
      <c r="AA1047526" s="10"/>
      <c r="AB1047526" s="9"/>
      <c r="AC1047526" s="9"/>
      <c r="AD1047526" s="9"/>
      <c r="AE1047526" s="9"/>
      <c r="AF1047526" s="9"/>
      <c r="AG1047526" s="9"/>
      <c r="AH1047526" s="9"/>
      <c r="AI1047526" s="9"/>
      <c r="AJ1047526" s="9"/>
      <c r="AK1047526" s="9"/>
      <c r="AL1047526" s="9"/>
      <c r="AM1047526" s="9"/>
      <c r="AN1047526" s="9"/>
      <c r="AO1047526" s="9"/>
      <c r="AP1047526" s="9"/>
      <c r="AQ1047526" s="9"/>
      <c r="AR1047526" s="9"/>
      <c r="AS1047526" s="9"/>
      <c r="AT1047526" s="9"/>
      <c r="AU1047526" s="9"/>
      <c r="AV1047526" s="9"/>
      <c r="XFD1047526" s="4"/>
    </row>
    <row r="1047527" s="1" customFormat="1" spans="8:16384">
      <c r="H1047527" s="5"/>
      <c r="I1047527" s="6"/>
      <c r="J1047527" s="6"/>
      <c r="M1047527" s="7"/>
      <c r="S1047527" s="8"/>
      <c r="X1047527" s="9"/>
      <c r="Y1047527" s="9"/>
      <c r="Z1047527" s="10"/>
      <c r="AA1047527" s="10"/>
      <c r="AB1047527" s="9"/>
      <c r="AC1047527" s="9"/>
      <c r="AD1047527" s="9"/>
      <c r="AE1047527" s="9"/>
      <c r="AF1047527" s="9"/>
      <c r="AG1047527" s="9"/>
      <c r="AH1047527" s="9"/>
      <c r="AI1047527" s="9"/>
      <c r="AJ1047527" s="9"/>
      <c r="AK1047527" s="9"/>
      <c r="AL1047527" s="9"/>
      <c r="AM1047527" s="9"/>
      <c r="AN1047527" s="9"/>
      <c r="AO1047527" s="9"/>
      <c r="AP1047527" s="9"/>
      <c r="AQ1047527" s="9"/>
      <c r="AR1047527" s="9"/>
      <c r="AS1047527" s="9"/>
      <c r="AT1047527" s="9"/>
      <c r="AU1047527" s="9"/>
      <c r="AV1047527" s="9"/>
      <c r="XFD1047527" s="4"/>
    </row>
    <row r="1047528" s="1" customFormat="1" spans="8:16384">
      <c r="H1047528" s="5"/>
      <c r="I1047528" s="6"/>
      <c r="J1047528" s="6"/>
      <c r="M1047528" s="7"/>
      <c r="S1047528" s="8"/>
      <c r="X1047528" s="9"/>
      <c r="Y1047528" s="9"/>
      <c r="Z1047528" s="10"/>
      <c r="AA1047528" s="10"/>
      <c r="AB1047528" s="9"/>
      <c r="AC1047528" s="9"/>
      <c r="AD1047528" s="9"/>
      <c r="AE1047528" s="9"/>
      <c r="AF1047528" s="9"/>
      <c r="AG1047528" s="9"/>
      <c r="AH1047528" s="9"/>
      <c r="AI1047528" s="9"/>
      <c r="AJ1047528" s="9"/>
      <c r="AK1047528" s="9"/>
      <c r="AL1047528" s="9"/>
      <c r="AM1047528" s="9"/>
      <c r="AN1047528" s="9"/>
      <c r="AO1047528" s="9"/>
      <c r="AP1047528" s="9"/>
      <c r="AQ1047528" s="9"/>
      <c r="AR1047528" s="9"/>
      <c r="AS1047528" s="9"/>
      <c r="AT1047528" s="9"/>
      <c r="AU1047528" s="9"/>
      <c r="AV1047528" s="9"/>
      <c r="XFD1047528" s="4"/>
    </row>
    <row r="1047529" s="1" customFormat="1" spans="8:16384">
      <c r="H1047529" s="5"/>
      <c r="I1047529" s="6"/>
      <c r="J1047529" s="6"/>
      <c r="M1047529" s="7"/>
      <c r="S1047529" s="8"/>
      <c r="X1047529" s="9"/>
      <c r="Y1047529" s="9"/>
      <c r="Z1047529" s="10"/>
      <c r="AA1047529" s="10"/>
      <c r="AB1047529" s="9"/>
      <c r="AC1047529" s="9"/>
      <c r="AD1047529" s="9"/>
      <c r="AE1047529" s="9"/>
      <c r="AF1047529" s="9"/>
      <c r="AG1047529" s="9"/>
      <c r="AH1047529" s="9"/>
      <c r="AI1047529" s="9"/>
      <c r="AJ1047529" s="9"/>
      <c r="AK1047529" s="9"/>
      <c r="AL1047529" s="9"/>
      <c r="AM1047529" s="9"/>
      <c r="AN1047529" s="9"/>
      <c r="AO1047529" s="9"/>
      <c r="AP1047529" s="9"/>
      <c r="AQ1047529" s="9"/>
      <c r="AR1047529" s="9"/>
      <c r="AS1047529" s="9"/>
      <c r="AT1047529" s="9"/>
      <c r="AU1047529" s="9"/>
      <c r="AV1047529" s="9"/>
      <c r="XFD1047529" s="4"/>
    </row>
    <row r="1047530" s="1" customFormat="1" spans="8:16384">
      <c r="H1047530" s="5"/>
      <c r="I1047530" s="6"/>
      <c r="J1047530" s="6"/>
      <c r="M1047530" s="7"/>
      <c r="S1047530" s="8"/>
      <c r="X1047530" s="9"/>
      <c r="Y1047530" s="9"/>
      <c r="Z1047530" s="10"/>
      <c r="AA1047530" s="10"/>
      <c r="AB1047530" s="9"/>
      <c r="AC1047530" s="9"/>
      <c r="AD1047530" s="9"/>
      <c r="AE1047530" s="9"/>
      <c r="AF1047530" s="9"/>
      <c r="AG1047530" s="9"/>
      <c r="AH1047530" s="9"/>
      <c r="AI1047530" s="9"/>
      <c r="AJ1047530" s="9"/>
      <c r="AK1047530" s="9"/>
      <c r="AL1047530" s="9"/>
      <c r="AM1047530" s="9"/>
      <c r="AN1047530" s="9"/>
      <c r="AO1047530" s="9"/>
      <c r="AP1047530" s="9"/>
      <c r="AQ1047530" s="9"/>
      <c r="AR1047530" s="9"/>
      <c r="AS1047530" s="9"/>
      <c r="AT1047530" s="9"/>
      <c r="AU1047530" s="9"/>
      <c r="AV1047530" s="9"/>
      <c r="XFD1047530" s="4"/>
    </row>
    <row r="1047531" s="1" customFormat="1" spans="8:16384">
      <c r="H1047531" s="5"/>
      <c r="I1047531" s="6"/>
      <c r="J1047531" s="6"/>
      <c r="M1047531" s="7"/>
      <c r="S1047531" s="8"/>
      <c r="X1047531" s="9"/>
      <c r="Y1047531" s="9"/>
      <c r="Z1047531" s="10"/>
      <c r="AA1047531" s="10"/>
      <c r="AB1047531" s="9"/>
      <c r="AC1047531" s="9"/>
      <c r="AD1047531" s="9"/>
      <c r="AE1047531" s="9"/>
      <c r="AF1047531" s="9"/>
      <c r="AG1047531" s="9"/>
      <c r="AH1047531" s="9"/>
      <c r="AI1047531" s="9"/>
      <c r="AJ1047531" s="9"/>
      <c r="AK1047531" s="9"/>
      <c r="AL1047531" s="9"/>
      <c r="AM1047531" s="9"/>
      <c r="AN1047531" s="9"/>
      <c r="AO1047531" s="9"/>
      <c r="AP1047531" s="9"/>
      <c r="AQ1047531" s="9"/>
      <c r="AR1047531" s="9"/>
      <c r="AS1047531" s="9"/>
      <c r="AT1047531" s="9"/>
      <c r="AU1047531" s="9"/>
      <c r="AV1047531" s="9"/>
      <c r="XFD1047531" s="4"/>
    </row>
    <row r="1047532" s="1" customFormat="1" spans="8:16384">
      <c r="H1047532" s="5"/>
      <c r="I1047532" s="6"/>
      <c r="J1047532" s="6"/>
      <c r="M1047532" s="7"/>
      <c r="S1047532" s="8"/>
      <c r="X1047532" s="9"/>
      <c r="Y1047532" s="9"/>
      <c r="Z1047532" s="10"/>
      <c r="AA1047532" s="10"/>
      <c r="AB1047532" s="9"/>
      <c r="AC1047532" s="9"/>
      <c r="AD1047532" s="9"/>
      <c r="AE1047532" s="9"/>
      <c r="AF1047532" s="9"/>
      <c r="AG1047532" s="9"/>
      <c r="AH1047532" s="9"/>
      <c r="AI1047532" s="9"/>
      <c r="AJ1047532" s="9"/>
      <c r="AK1047532" s="9"/>
      <c r="AL1047532" s="9"/>
      <c r="AM1047532" s="9"/>
      <c r="AN1047532" s="9"/>
      <c r="AO1047532" s="9"/>
      <c r="AP1047532" s="9"/>
      <c r="AQ1047532" s="9"/>
      <c r="AR1047532" s="9"/>
      <c r="AS1047532" s="9"/>
      <c r="AT1047532" s="9"/>
      <c r="AU1047532" s="9"/>
      <c r="AV1047532" s="9"/>
      <c r="XFD1047532" s="4"/>
    </row>
    <row r="1047533" s="1" customFormat="1" spans="8:16384">
      <c r="H1047533" s="5"/>
      <c r="I1047533" s="6"/>
      <c r="J1047533" s="6"/>
      <c r="M1047533" s="7"/>
      <c r="S1047533" s="8"/>
      <c r="X1047533" s="9"/>
      <c r="Y1047533" s="9"/>
      <c r="Z1047533" s="10"/>
      <c r="AA1047533" s="10"/>
      <c r="AB1047533" s="9"/>
      <c r="AC1047533" s="9"/>
      <c r="AD1047533" s="9"/>
      <c r="AE1047533" s="9"/>
      <c r="AF1047533" s="9"/>
      <c r="AG1047533" s="9"/>
      <c r="AH1047533" s="9"/>
      <c r="AI1047533" s="9"/>
      <c r="AJ1047533" s="9"/>
      <c r="AK1047533" s="9"/>
      <c r="AL1047533" s="9"/>
      <c r="AM1047533" s="9"/>
      <c r="AN1047533" s="9"/>
      <c r="AO1047533" s="9"/>
      <c r="AP1047533" s="9"/>
      <c r="AQ1047533" s="9"/>
      <c r="AR1047533" s="9"/>
      <c r="AS1047533" s="9"/>
      <c r="AT1047533" s="9"/>
      <c r="AU1047533" s="9"/>
      <c r="AV1047533" s="9"/>
      <c r="XFD1047533" s="4"/>
    </row>
    <row r="1047534" s="1" customFormat="1" spans="8:16384">
      <c r="H1047534" s="5"/>
      <c r="I1047534" s="6"/>
      <c r="J1047534" s="6"/>
      <c r="M1047534" s="7"/>
      <c r="S1047534" s="8"/>
      <c r="X1047534" s="9"/>
      <c r="Y1047534" s="9"/>
      <c r="Z1047534" s="10"/>
      <c r="AA1047534" s="10"/>
      <c r="AB1047534" s="9"/>
      <c r="AC1047534" s="9"/>
      <c r="AD1047534" s="9"/>
      <c r="AE1047534" s="9"/>
      <c r="AF1047534" s="9"/>
      <c r="AG1047534" s="9"/>
      <c r="AH1047534" s="9"/>
      <c r="AI1047534" s="9"/>
      <c r="AJ1047534" s="9"/>
      <c r="AK1047534" s="9"/>
      <c r="AL1047534" s="9"/>
      <c r="AM1047534" s="9"/>
      <c r="AN1047534" s="9"/>
      <c r="AO1047534" s="9"/>
      <c r="AP1047534" s="9"/>
      <c r="AQ1047534" s="9"/>
      <c r="AR1047534" s="9"/>
      <c r="AS1047534" s="9"/>
      <c r="AT1047534" s="9"/>
      <c r="AU1047534" s="9"/>
      <c r="AV1047534" s="9"/>
      <c r="XFD1047534" s="4"/>
    </row>
    <row r="1047535" s="1" customFormat="1" spans="8:16384">
      <c r="H1047535" s="5"/>
      <c r="I1047535" s="6"/>
      <c r="J1047535" s="6"/>
      <c r="M1047535" s="7"/>
      <c r="S1047535" s="8"/>
      <c r="X1047535" s="9"/>
      <c r="Y1047535" s="9"/>
      <c r="Z1047535" s="10"/>
      <c r="AA1047535" s="10"/>
      <c r="AB1047535" s="9"/>
      <c r="AC1047535" s="9"/>
      <c r="AD1047535" s="9"/>
      <c r="AE1047535" s="9"/>
      <c r="AF1047535" s="9"/>
      <c r="AG1047535" s="9"/>
      <c r="AH1047535" s="9"/>
      <c r="AI1047535" s="9"/>
      <c r="AJ1047535" s="9"/>
      <c r="AK1047535" s="9"/>
      <c r="AL1047535" s="9"/>
      <c r="AM1047535" s="9"/>
      <c r="AN1047535" s="9"/>
      <c r="AO1047535" s="9"/>
      <c r="AP1047535" s="9"/>
      <c r="AQ1047535" s="9"/>
      <c r="AR1047535" s="9"/>
      <c r="AS1047535" s="9"/>
      <c r="AT1047535" s="9"/>
      <c r="AU1047535" s="9"/>
      <c r="AV1047535" s="9"/>
      <c r="XFD1047535" s="4"/>
    </row>
    <row r="1047536" s="1" customFormat="1" spans="8:16384">
      <c r="H1047536" s="5"/>
      <c r="I1047536" s="6"/>
      <c r="J1047536" s="6"/>
      <c r="M1047536" s="7"/>
      <c r="S1047536" s="8"/>
      <c r="X1047536" s="9"/>
      <c r="Y1047536" s="9"/>
      <c r="Z1047536" s="10"/>
      <c r="AA1047536" s="10"/>
      <c r="AB1047536" s="9"/>
      <c r="AC1047536" s="9"/>
      <c r="AD1047536" s="9"/>
      <c r="AE1047536" s="9"/>
      <c r="AF1047536" s="9"/>
      <c r="AG1047536" s="9"/>
      <c r="AH1047536" s="9"/>
      <c r="AI1047536" s="9"/>
      <c r="AJ1047536" s="9"/>
      <c r="AK1047536" s="9"/>
      <c r="AL1047536" s="9"/>
      <c r="AM1047536" s="9"/>
      <c r="AN1047536" s="9"/>
      <c r="AO1047536" s="9"/>
      <c r="AP1047536" s="9"/>
      <c r="AQ1047536" s="9"/>
      <c r="AR1047536" s="9"/>
      <c r="AS1047536" s="9"/>
      <c r="AT1047536" s="9"/>
      <c r="AU1047536" s="9"/>
      <c r="AV1047536" s="9"/>
      <c r="XFD1047536" s="4"/>
    </row>
    <row r="1047537" s="1" customFormat="1" spans="8:16384">
      <c r="H1047537" s="5"/>
      <c r="I1047537" s="6"/>
      <c r="J1047537" s="6"/>
      <c r="M1047537" s="7"/>
      <c r="S1047537" s="8"/>
      <c r="X1047537" s="9"/>
      <c r="Y1047537" s="9"/>
      <c r="Z1047537" s="10"/>
      <c r="AA1047537" s="10"/>
      <c r="AB1047537" s="9"/>
      <c r="AC1047537" s="9"/>
      <c r="AD1047537" s="9"/>
      <c r="AE1047537" s="9"/>
      <c r="AF1047537" s="9"/>
      <c r="AG1047537" s="9"/>
      <c r="AH1047537" s="9"/>
      <c r="AI1047537" s="9"/>
      <c r="AJ1047537" s="9"/>
      <c r="AK1047537" s="9"/>
      <c r="AL1047537" s="9"/>
      <c r="AM1047537" s="9"/>
      <c r="AN1047537" s="9"/>
      <c r="AO1047537" s="9"/>
      <c r="AP1047537" s="9"/>
      <c r="AQ1047537" s="9"/>
      <c r="AR1047537" s="9"/>
      <c r="AS1047537" s="9"/>
      <c r="AT1047537" s="9"/>
      <c r="AU1047537" s="9"/>
      <c r="AV1047537" s="9"/>
      <c r="XFD1047537" s="4"/>
    </row>
    <row r="1047538" s="1" customFormat="1" spans="8:16384">
      <c r="H1047538" s="5"/>
      <c r="I1047538" s="6"/>
      <c r="J1047538" s="6"/>
      <c r="M1047538" s="7"/>
      <c r="S1047538" s="8"/>
      <c r="X1047538" s="9"/>
      <c r="Y1047538" s="9"/>
      <c r="Z1047538" s="10"/>
      <c r="AA1047538" s="10"/>
      <c r="AB1047538" s="9"/>
      <c r="AC1047538" s="9"/>
      <c r="AD1047538" s="9"/>
      <c r="AE1047538" s="9"/>
      <c r="AF1047538" s="9"/>
      <c r="AG1047538" s="9"/>
      <c r="AH1047538" s="9"/>
      <c r="AI1047538" s="9"/>
      <c r="AJ1047538" s="9"/>
      <c r="AK1047538" s="9"/>
      <c r="AL1047538" s="9"/>
      <c r="AM1047538" s="9"/>
      <c r="AN1047538" s="9"/>
      <c r="AO1047538" s="9"/>
      <c r="AP1047538" s="9"/>
      <c r="AQ1047538" s="9"/>
      <c r="AR1047538" s="9"/>
      <c r="AS1047538" s="9"/>
      <c r="AT1047538" s="9"/>
      <c r="AU1047538" s="9"/>
      <c r="AV1047538" s="9"/>
      <c r="XFD1047538" s="4"/>
    </row>
    <row r="1047539" s="1" customFormat="1" spans="8:16384">
      <c r="H1047539" s="5"/>
      <c r="I1047539" s="6"/>
      <c r="J1047539" s="6"/>
      <c r="M1047539" s="7"/>
      <c r="S1047539" s="8"/>
      <c r="X1047539" s="9"/>
      <c r="Y1047539" s="9"/>
      <c r="Z1047539" s="10"/>
      <c r="AA1047539" s="10"/>
      <c r="AB1047539" s="9"/>
      <c r="AC1047539" s="9"/>
      <c r="AD1047539" s="9"/>
      <c r="AE1047539" s="9"/>
      <c r="AF1047539" s="9"/>
      <c r="AG1047539" s="9"/>
      <c r="AH1047539" s="9"/>
      <c r="AI1047539" s="9"/>
      <c r="AJ1047539" s="9"/>
      <c r="AK1047539" s="9"/>
      <c r="AL1047539" s="9"/>
      <c r="AM1047539" s="9"/>
      <c r="AN1047539" s="9"/>
      <c r="AO1047539" s="9"/>
      <c r="AP1047539" s="9"/>
      <c r="AQ1047539" s="9"/>
      <c r="AR1047539" s="9"/>
      <c r="AS1047539" s="9"/>
      <c r="AT1047539" s="9"/>
      <c r="AU1047539" s="9"/>
      <c r="AV1047539" s="9"/>
      <c r="XFD1047539" s="4"/>
    </row>
    <row r="1047540" s="1" customFormat="1" spans="8:16384">
      <c r="H1047540" s="5"/>
      <c r="I1047540" s="6"/>
      <c r="J1047540" s="6"/>
      <c r="M1047540" s="7"/>
      <c r="S1047540" s="8"/>
      <c r="X1047540" s="9"/>
      <c r="Y1047540" s="9"/>
      <c r="Z1047540" s="10"/>
      <c r="AA1047540" s="10"/>
      <c r="AB1047540" s="9"/>
      <c r="AC1047540" s="9"/>
      <c r="AD1047540" s="9"/>
      <c r="AE1047540" s="9"/>
      <c r="AF1047540" s="9"/>
      <c r="AG1047540" s="9"/>
      <c r="AH1047540" s="9"/>
      <c r="AI1047540" s="9"/>
      <c r="AJ1047540" s="9"/>
      <c r="AK1047540" s="9"/>
      <c r="AL1047540" s="9"/>
      <c r="AM1047540" s="9"/>
      <c r="AN1047540" s="9"/>
      <c r="AO1047540" s="9"/>
      <c r="AP1047540" s="9"/>
      <c r="AQ1047540" s="9"/>
      <c r="AR1047540" s="9"/>
      <c r="AS1047540" s="9"/>
      <c r="AT1047540" s="9"/>
      <c r="AU1047540" s="9"/>
      <c r="AV1047540" s="9"/>
      <c r="XFD1047540" s="4"/>
    </row>
    <row r="1047541" s="1" customFormat="1" spans="8:16384">
      <c r="H1047541" s="5"/>
      <c r="I1047541" s="6"/>
      <c r="J1047541" s="6"/>
      <c r="M1047541" s="7"/>
      <c r="S1047541" s="8"/>
      <c r="X1047541" s="9"/>
      <c r="Y1047541" s="9"/>
      <c r="Z1047541" s="10"/>
      <c r="AA1047541" s="10"/>
      <c r="AB1047541" s="9"/>
      <c r="AC1047541" s="9"/>
      <c r="AD1047541" s="9"/>
      <c r="AE1047541" s="9"/>
      <c r="AF1047541" s="9"/>
      <c r="AG1047541" s="9"/>
      <c r="AH1047541" s="9"/>
      <c r="AI1047541" s="9"/>
      <c r="AJ1047541" s="9"/>
      <c r="AK1047541" s="9"/>
      <c r="AL1047541" s="9"/>
      <c r="AM1047541" s="9"/>
      <c r="AN1047541" s="9"/>
      <c r="AO1047541" s="9"/>
      <c r="AP1047541" s="9"/>
      <c r="AQ1047541" s="9"/>
      <c r="AR1047541" s="9"/>
      <c r="AS1047541" s="9"/>
      <c r="AT1047541" s="9"/>
      <c r="AU1047541" s="9"/>
      <c r="AV1047541" s="9"/>
      <c r="XFD1047541" s="4"/>
    </row>
    <row r="1047542" s="1" customFormat="1" spans="8:16384">
      <c r="H1047542" s="5"/>
      <c r="I1047542" s="6"/>
      <c r="J1047542" s="6"/>
      <c r="M1047542" s="7"/>
      <c r="S1047542" s="8"/>
      <c r="X1047542" s="9"/>
      <c r="Y1047542" s="9"/>
      <c r="Z1047542" s="10"/>
      <c r="AA1047542" s="10"/>
      <c r="AB1047542" s="9"/>
      <c r="AC1047542" s="9"/>
      <c r="AD1047542" s="9"/>
      <c r="AE1047542" s="9"/>
      <c r="AF1047542" s="9"/>
      <c r="AG1047542" s="9"/>
      <c r="AH1047542" s="9"/>
      <c r="AI1047542" s="9"/>
      <c r="AJ1047542" s="9"/>
      <c r="AK1047542" s="9"/>
      <c r="AL1047542" s="9"/>
      <c r="AM1047542" s="9"/>
      <c r="AN1047542" s="9"/>
      <c r="AO1047542" s="9"/>
      <c r="AP1047542" s="9"/>
      <c r="AQ1047542" s="9"/>
      <c r="AR1047542" s="9"/>
      <c r="AS1047542" s="9"/>
      <c r="AT1047542" s="9"/>
      <c r="AU1047542" s="9"/>
      <c r="AV1047542" s="9"/>
      <c r="XFD1047542" s="4"/>
    </row>
    <row r="1047543" s="1" customFormat="1" spans="8:16384">
      <c r="H1047543" s="5"/>
      <c r="I1047543" s="6"/>
      <c r="J1047543" s="6"/>
      <c r="M1047543" s="7"/>
      <c r="S1047543" s="8"/>
      <c r="X1047543" s="9"/>
      <c r="Y1047543" s="9"/>
      <c r="Z1047543" s="10"/>
      <c r="AA1047543" s="10"/>
      <c r="AB1047543" s="9"/>
      <c r="AC1047543" s="9"/>
      <c r="AD1047543" s="9"/>
      <c r="AE1047543" s="9"/>
      <c r="AF1047543" s="9"/>
      <c r="AG1047543" s="9"/>
      <c r="AH1047543" s="9"/>
      <c r="AI1047543" s="9"/>
      <c r="AJ1047543" s="9"/>
      <c r="AK1047543" s="9"/>
      <c r="AL1047543" s="9"/>
      <c r="AM1047543" s="9"/>
      <c r="AN1047543" s="9"/>
      <c r="AO1047543" s="9"/>
      <c r="AP1047543" s="9"/>
      <c r="AQ1047543" s="9"/>
      <c r="AR1047543" s="9"/>
      <c r="AS1047543" s="9"/>
      <c r="AT1047543" s="9"/>
      <c r="AU1047543" s="9"/>
      <c r="AV1047543" s="9"/>
      <c r="XFD1047543" s="4"/>
    </row>
    <row r="1047544" s="1" customFormat="1" spans="8:16384">
      <c r="H1047544" s="5"/>
      <c r="I1047544" s="6"/>
      <c r="J1047544" s="6"/>
      <c r="M1047544" s="7"/>
      <c r="S1047544" s="8"/>
      <c r="X1047544" s="9"/>
      <c r="Y1047544" s="9"/>
      <c r="Z1047544" s="10"/>
      <c r="AA1047544" s="10"/>
      <c r="AB1047544" s="9"/>
      <c r="AC1047544" s="9"/>
      <c r="AD1047544" s="9"/>
      <c r="AE1047544" s="9"/>
      <c r="AF1047544" s="9"/>
      <c r="AG1047544" s="9"/>
      <c r="AH1047544" s="9"/>
      <c r="AI1047544" s="9"/>
      <c r="AJ1047544" s="9"/>
      <c r="AK1047544" s="9"/>
      <c r="AL1047544" s="9"/>
      <c r="AM1047544" s="9"/>
      <c r="AN1047544" s="9"/>
      <c r="AO1047544" s="9"/>
      <c r="AP1047544" s="9"/>
      <c r="AQ1047544" s="9"/>
      <c r="AR1047544" s="9"/>
      <c r="AS1047544" s="9"/>
      <c r="AT1047544" s="9"/>
      <c r="AU1047544" s="9"/>
      <c r="AV1047544" s="9"/>
      <c r="XFD1047544" s="4"/>
    </row>
    <row r="1047545" s="1" customFormat="1" spans="8:16384">
      <c r="H1047545" s="5"/>
      <c r="I1047545" s="6"/>
      <c r="J1047545" s="6"/>
      <c r="M1047545" s="7"/>
      <c r="S1047545" s="8"/>
      <c r="X1047545" s="9"/>
      <c r="Y1047545" s="9"/>
      <c r="Z1047545" s="10"/>
      <c r="AA1047545" s="10"/>
      <c r="AB1047545" s="9"/>
      <c r="AC1047545" s="9"/>
      <c r="AD1047545" s="9"/>
      <c r="AE1047545" s="9"/>
      <c r="AF1047545" s="9"/>
      <c r="AG1047545" s="9"/>
      <c r="AH1047545" s="9"/>
      <c r="AI1047545" s="9"/>
      <c r="AJ1047545" s="9"/>
      <c r="AK1047545" s="9"/>
      <c r="AL1047545" s="9"/>
      <c r="AM1047545" s="9"/>
      <c r="AN1047545" s="9"/>
      <c r="AO1047545" s="9"/>
      <c r="AP1047545" s="9"/>
      <c r="AQ1047545" s="9"/>
      <c r="AR1047545" s="9"/>
      <c r="AS1047545" s="9"/>
      <c r="AT1047545" s="9"/>
      <c r="AU1047545" s="9"/>
      <c r="AV1047545" s="9"/>
      <c r="XFD1047545" s="4"/>
    </row>
    <row r="1047546" s="1" customFormat="1" spans="8:16384">
      <c r="H1047546" s="5"/>
      <c r="I1047546" s="6"/>
      <c r="J1047546" s="6"/>
      <c r="M1047546" s="7"/>
      <c r="S1047546" s="8"/>
      <c r="X1047546" s="9"/>
      <c r="Y1047546" s="9"/>
      <c r="Z1047546" s="10"/>
      <c r="AA1047546" s="10"/>
      <c r="AB1047546" s="9"/>
      <c r="AC1047546" s="9"/>
      <c r="AD1047546" s="9"/>
      <c r="AE1047546" s="9"/>
      <c r="AF1047546" s="9"/>
      <c r="AG1047546" s="9"/>
      <c r="AH1047546" s="9"/>
      <c r="AI1047546" s="9"/>
      <c r="AJ1047546" s="9"/>
      <c r="AK1047546" s="9"/>
      <c r="AL1047546" s="9"/>
      <c r="AM1047546" s="9"/>
      <c r="AN1047546" s="9"/>
      <c r="AO1047546" s="9"/>
      <c r="AP1047546" s="9"/>
      <c r="AQ1047546" s="9"/>
      <c r="AR1047546" s="9"/>
      <c r="AS1047546" s="9"/>
      <c r="AT1047546" s="9"/>
      <c r="AU1047546" s="9"/>
      <c r="AV1047546" s="9"/>
      <c r="XFD1047546" s="4"/>
    </row>
    <row r="1047547" s="1" customFormat="1" spans="8:16384">
      <c r="H1047547" s="5"/>
      <c r="I1047547" s="6"/>
      <c r="J1047547" s="6"/>
      <c r="M1047547" s="7"/>
      <c r="S1047547" s="8"/>
      <c r="X1047547" s="9"/>
      <c r="Y1047547" s="9"/>
      <c r="Z1047547" s="10"/>
      <c r="AA1047547" s="10"/>
      <c r="AB1047547" s="9"/>
      <c r="AC1047547" s="9"/>
      <c r="AD1047547" s="9"/>
      <c r="AE1047547" s="9"/>
      <c r="AF1047547" s="9"/>
      <c r="AG1047547" s="9"/>
      <c r="AH1047547" s="9"/>
      <c r="AI1047547" s="9"/>
      <c r="AJ1047547" s="9"/>
      <c r="AK1047547" s="9"/>
      <c r="AL1047547" s="9"/>
      <c r="AM1047547" s="9"/>
      <c r="AN1047547" s="9"/>
      <c r="AO1047547" s="9"/>
      <c r="AP1047547" s="9"/>
      <c r="AQ1047547" s="9"/>
      <c r="AR1047547" s="9"/>
      <c r="AS1047547" s="9"/>
      <c r="AT1047547" s="9"/>
      <c r="AU1047547" s="9"/>
      <c r="AV1047547" s="9"/>
      <c r="XFD1047547" s="4"/>
    </row>
    <row r="1047548" s="1" customFormat="1" spans="8:16384">
      <c r="H1047548" s="5"/>
      <c r="I1047548" s="6"/>
      <c r="J1047548" s="6"/>
      <c r="M1047548" s="7"/>
      <c r="S1047548" s="8"/>
      <c r="X1047548" s="9"/>
      <c r="Y1047548" s="9"/>
      <c r="Z1047548" s="10"/>
      <c r="AA1047548" s="10"/>
      <c r="AB1047548" s="9"/>
      <c r="AC1047548" s="9"/>
      <c r="AD1047548" s="9"/>
      <c r="AE1047548" s="9"/>
      <c r="AF1047548" s="9"/>
      <c r="AG1047548" s="9"/>
      <c r="AH1047548" s="9"/>
      <c r="AI1047548" s="9"/>
      <c r="AJ1047548" s="9"/>
      <c r="AK1047548" s="9"/>
      <c r="AL1047548" s="9"/>
      <c r="AM1047548" s="9"/>
      <c r="AN1047548" s="9"/>
      <c r="AO1047548" s="9"/>
      <c r="AP1047548" s="9"/>
      <c r="AQ1047548" s="9"/>
      <c r="AR1047548" s="9"/>
      <c r="AS1047548" s="9"/>
      <c r="AT1047548" s="9"/>
      <c r="AU1047548" s="9"/>
      <c r="AV1047548" s="9"/>
      <c r="XFD1047548" s="4"/>
    </row>
    <row r="1047549" s="1" customFormat="1" spans="8:16384">
      <c r="H1047549" s="5"/>
      <c r="I1047549" s="6"/>
      <c r="J1047549" s="6"/>
      <c r="M1047549" s="7"/>
      <c r="S1047549" s="8"/>
      <c r="X1047549" s="9"/>
      <c r="Y1047549" s="9"/>
      <c r="Z1047549" s="10"/>
      <c r="AA1047549" s="10"/>
      <c r="AB1047549" s="9"/>
      <c r="AC1047549" s="9"/>
      <c r="AD1047549" s="9"/>
      <c r="AE1047549" s="9"/>
      <c r="AF1047549" s="9"/>
      <c r="AG1047549" s="9"/>
      <c r="AH1047549" s="9"/>
      <c r="AI1047549" s="9"/>
      <c r="AJ1047549" s="9"/>
      <c r="AK1047549" s="9"/>
      <c r="AL1047549" s="9"/>
      <c r="AM1047549" s="9"/>
      <c r="AN1047549" s="9"/>
      <c r="AO1047549" s="9"/>
      <c r="AP1047549" s="9"/>
      <c r="AQ1047549" s="9"/>
      <c r="AR1047549" s="9"/>
      <c r="AS1047549" s="9"/>
      <c r="AT1047549" s="9"/>
      <c r="AU1047549" s="9"/>
      <c r="AV1047549" s="9"/>
      <c r="XFD1047549" s="4"/>
    </row>
    <row r="1047550" s="1" customFormat="1" spans="8:16384">
      <c r="H1047550" s="5"/>
      <c r="I1047550" s="6"/>
      <c r="J1047550" s="6"/>
      <c r="M1047550" s="7"/>
      <c r="S1047550" s="8"/>
      <c r="X1047550" s="9"/>
      <c r="Y1047550" s="9"/>
      <c r="Z1047550" s="10"/>
      <c r="AA1047550" s="10"/>
      <c r="AB1047550" s="9"/>
      <c r="AC1047550" s="9"/>
      <c r="AD1047550" s="9"/>
      <c r="AE1047550" s="9"/>
      <c r="AF1047550" s="9"/>
      <c r="AG1047550" s="9"/>
      <c r="AH1047550" s="9"/>
      <c r="AI1047550" s="9"/>
      <c r="AJ1047550" s="9"/>
      <c r="AK1047550" s="9"/>
      <c r="AL1047550" s="9"/>
      <c r="AM1047550" s="9"/>
      <c r="AN1047550" s="9"/>
      <c r="AO1047550" s="9"/>
      <c r="AP1047550" s="9"/>
      <c r="AQ1047550" s="9"/>
      <c r="AR1047550" s="9"/>
      <c r="AS1047550" s="9"/>
      <c r="AT1047550" s="9"/>
      <c r="AU1047550" s="9"/>
      <c r="AV1047550" s="9"/>
      <c r="XFD1047550" s="4"/>
    </row>
    <row r="1047551" s="1" customFormat="1" spans="8:16384">
      <c r="H1047551" s="5"/>
      <c r="I1047551" s="6"/>
      <c r="J1047551" s="6"/>
      <c r="M1047551" s="7"/>
      <c r="S1047551" s="8"/>
      <c r="X1047551" s="9"/>
      <c r="Y1047551" s="9"/>
      <c r="Z1047551" s="10"/>
      <c r="AA1047551" s="10"/>
      <c r="AB1047551" s="9"/>
      <c r="AC1047551" s="9"/>
      <c r="AD1047551" s="9"/>
      <c r="AE1047551" s="9"/>
      <c r="AF1047551" s="9"/>
      <c r="AG1047551" s="9"/>
      <c r="AH1047551" s="9"/>
      <c r="AI1047551" s="9"/>
      <c r="AJ1047551" s="9"/>
      <c r="AK1047551" s="9"/>
      <c r="AL1047551" s="9"/>
      <c r="AM1047551" s="9"/>
      <c r="AN1047551" s="9"/>
      <c r="AO1047551" s="9"/>
      <c r="AP1047551" s="9"/>
      <c r="AQ1047551" s="9"/>
      <c r="AR1047551" s="9"/>
      <c r="AS1047551" s="9"/>
      <c r="AT1047551" s="9"/>
      <c r="AU1047551" s="9"/>
      <c r="AV1047551" s="9"/>
      <c r="XFD1047551" s="4"/>
    </row>
    <row r="1047552" s="1" customFormat="1" spans="8:16384">
      <c r="H1047552" s="5"/>
      <c r="I1047552" s="6"/>
      <c r="J1047552" s="6"/>
      <c r="M1047552" s="7"/>
      <c r="S1047552" s="8"/>
      <c r="X1047552" s="9"/>
      <c r="Y1047552" s="9"/>
      <c r="Z1047552" s="10"/>
      <c r="AA1047552" s="10"/>
      <c r="AB1047552" s="9"/>
      <c r="AC1047552" s="9"/>
      <c r="AD1047552" s="9"/>
      <c r="AE1047552" s="9"/>
      <c r="AF1047552" s="9"/>
      <c r="AG1047552" s="9"/>
      <c r="AH1047552" s="9"/>
      <c r="AI1047552" s="9"/>
      <c r="AJ1047552" s="9"/>
      <c r="AK1047552" s="9"/>
      <c r="AL1047552" s="9"/>
      <c r="AM1047552" s="9"/>
      <c r="AN1047552" s="9"/>
      <c r="AO1047552" s="9"/>
      <c r="AP1047552" s="9"/>
      <c r="AQ1047552" s="9"/>
      <c r="AR1047552" s="9"/>
      <c r="AS1047552" s="9"/>
      <c r="AT1047552" s="9"/>
      <c r="AU1047552" s="9"/>
      <c r="AV1047552" s="9"/>
      <c r="XFD1047552" s="4"/>
    </row>
    <row r="1047553" s="1" customFormat="1" spans="8:16384">
      <c r="H1047553" s="5"/>
      <c r="I1047553" s="6"/>
      <c r="J1047553" s="6"/>
      <c r="M1047553" s="7"/>
      <c r="S1047553" s="8"/>
      <c r="X1047553" s="9"/>
      <c r="Y1047553" s="9"/>
      <c r="Z1047553" s="10"/>
      <c r="AA1047553" s="10"/>
      <c r="AB1047553" s="9"/>
      <c r="AC1047553" s="9"/>
      <c r="AD1047553" s="9"/>
      <c r="AE1047553" s="9"/>
      <c r="AF1047553" s="9"/>
      <c r="AG1047553" s="9"/>
      <c r="AH1047553" s="9"/>
      <c r="AI1047553" s="9"/>
      <c r="AJ1047553" s="9"/>
      <c r="AK1047553" s="9"/>
      <c r="AL1047553" s="9"/>
      <c r="AM1047553" s="9"/>
      <c r="AN1047553" s="9"/>
      <c r="AO1047553" s="9"/>
      <c r="AP1047553" s="9"/>
      <c r="AQ1047553" s="9"/>
      <c r="AR1047553" s="9"/>
      <c r="AS1047553" s="9"/>
      <c r="AT1047553" s="9"/>
      <c r="AU1047553" s="9"/>
      <c r="AV1047553" s="9"/>
      <c r="XFD1047553" s="4"/>
    </row>
    <row r="1047554" s="1" customFormat="1" spans="8:16384">
      <c r="H1047554" s="5"/>
      <c r="I1047554" s="6"/>
      <c r="J1047554" s="6"/>
      <c r="M1047554" s="7"/>
      <c r="S1047554" s="8"/>
      <c r="X1047554" s="9"/>
      <c r="Y1047554" s="9"/>
      <c r="Z1047554" s="10"/>
      <c r="AA1047554" s="10"/>
      <c r="AB1047554" s="9"/>
      <c r="AC1047554" s="9"/>
      <c r="AD1047554" s="9"/>
      <c r="AE1047554" s="9"/>
      <c r="AF1047554" s="9"/>
      <c r="AG1047554" s="9"/>
      <c r="AH1047554" s="9"/>
      <c r="AI1047554" s="9"/>
      <c r="AJ1047554" s="9"/>
      <c r="AK1047554" s="9"/>
      <c r="AL1047554" s="9"/>
      <c r="AM1047554" s="9"/>
      <c r="AN1047554" s="9"/>
      <c r="AO1047554" s="9"/>
      <c r="AP1047554" s="9"/>
      <c r="AQ1047554" s="9"/>
      <c r="AR1047554" s="9"/>
      <c r="AS1047554" s="9"/>
      <c r="AT1047554" s="9"/>
      <c r="AU1047554" s="9"/>
      <c r="AV1047554" s="9"/>
      <c r="XFD1047554" s="4"/>
    </row>
    <row r="1047555" s="1" customFormat="1" spans="8:16384">
      <c r="H1047555" s="5"/>
      <c r="I1047555" s="6"/>
      <c r="J1047555" s="6"/>
      <c r="M1047555" s="7"/>
      <c r="S1047555" s="8"/>
      <c r="X1047555" s="9"/>
      <c r="Y1047555" s="9"/>
      <c r="Z1047555" s="10"/>
      <c r="AA1047555" s="10"/>
      <c r="AB1047555" s="9"/>
      <c r="AC1047555" s="9"/>
      <c r="AD1047555" s="9"/>
      <c r="AE1047555" s="9"/>
      <c r="AF1047555" s="9"/>
      <c r="AG1047555" s="9"/>
      <c r="AH1047555" s="9"/>
      <c r="AI1047555" s="9"/>
      <c r="AJ1047555" s="9"/>
      <c r="AK1047555" s="9"/>
      <c r="AL1047555" s="9"/>
      <c r="AM1047555" s="9"/>
      <c r="AN1047555" s="9"/>
      <c r="AO1047555" s="9"/>
      <c r="AP1047555" s="9"/>
      <c r="AQ1047555" s="9"/>
      <c r="AR1047555" s="9"/>
      <c r="AS1047555" s="9"/>
      <c r="AT1047555" s="9"/>
      <c r="AU1047555" s="9"/>
      <c r="AV1047555" s="9"/>
      <c r="XFD1047555" s="4"/>
    </row>
    <row r="1047556" s="1" customFormat="1" spans="8:16384">
      <c r="H1047556" s="5"/>
      <c r="I1047556" s="6"/>
      <c r="J1047556" s="6"/>
      <c r="M1047556" s="7"/>
      <c r="S1047556" s="8"/>
      <c r="X1047556" s="9"/>
      <c r="Y1047556" s="9"/>
      <c r="Z1047556" s="10"/>
      <c r="AA1047556" s="10"/>
      <c r="AB1047556" s="9"/>
      <c r="AC1047556" s="9"/>
      <c r="AD1047556" s="9"/>
      <c r="AE1047556" s="9"/>
      <c r="AF1047556" s="9"/>
      <c r="AG1047556" s="9"/>
      <c r="AH1047556" s="9"/>
      <c r="AI1047556" s="9"/>
      <c r="AJ1047556" s="9"/>
      <c r="AK1047556" s="9"/>
      <c r="AL1047556" s="9"/>
      <c r="AM1047556" s="9"/>
      <c r="AN1047556" s="9"/>
      <c r="AO1047556" s="9"/>
      <c r="AP1047556" s="9"/>
      <c r="AQ1047556" s="9"/>
      <c r="AR1047556" s="9"/>
      <c r="AS1047556" s="9"/>
      <c r="AT1047556" s="9"/>
      <c r="AU1047556" s="9"/>
      <c r="AV1047556" s="9"/>
      <c r="XFD1047556" s="4"/>
    </row>
    <row r="1047557" s="1" customFormat="1" spans="8:16384">
      <c r="H1047557" s="5"/>
      <c r="I1047557" s="6"/>
      <c r="J1047557" s="6"/>
      <c r="M1047557" s="7"/>
      <c r="S1047557" s="8"/>
      <c r="X1047557" s="9"/>
      <c r="Y1047557" s="9"/>
      <c r="Z1047557" s="10"/>
      <c r="AA1047557" s="10"/>
      <c r="AB1047557" s="9"/>
      <c r="AC1047557" s="9"/>
      <c r="AD1047557" s="9"/>
      <c r="AE1047557" s="9"/>
      <c r="AF1047557" s="9"/>
      <c r="AG1047557" s="9"/>
      <c r="AH1047557" s="9"/>
      <c r="AI1047557" s="9"/>
      <c r="AJ1047557" s="9"/>
      <c r="AK1047557" s="9"/>
      <c r="AL1047557" s="9"/>
      <c r="AM1047557" s="9"/>
      <c r="AN1047557" s="9"/>
      <c r="AO1047557" s="9"/>
      <c r="AP1047557" s="9"/>
      <c r="AQ1047557" s="9"/>
      <c r="AR1047557" s="9"/>
      <c r="AS1047557" s="9"/>
      <c r="AT1047557" s="9"/>
      <c r="AU1047557" s="9"/>
      <c r="AV1047557" s="9"/>
      <c r="XFD1047557" s="4"/>
    </row>
    <row r="1047558" s="1" customFormat="1" spans="8:16384">
      <c r="H1047558" s="5"/>
      <c r="I1047558" s="6"/>
      <c r="J1047558" s="6"/>
      <c r="M1047558" s="7"/>
      <c r="S1047558" s="8"/>
      <c r="X1047558" s="9"/>
      <c r="Y1047558" s="9"/>
      <c r="Z1047558" s="10"/>
      <c r="AA1047558" s="10"/>
      <c r="AB1047558" s="9"/>
      <c r="AC1047558" s="9"/>
      <c r="AD1047558" s="9"/>
      <c r="AE1047558" s="9"/>
      <c r="AF1047558" s="9"/>
      <c r="AG1047558" s="9"/>
      <c r="AH1047558" s="9"/>
      <c r="AI1047558" s="9"/>
      <c r="AJ1047558" s="9"/>
      <c r="AK1047558" s="9"/>
      <c r="AL1047558" s="9"/>
      <c r="AM1047558" s="9"/>
      <c r="AN1047558" s="9"/>
      <c r="AO1047558" s="9"/>
      <c r="AP1047558" s="9"/>
      <c r="AQ1047558" s="9"/>
      <c r="AR1047558" s="9"/>
      <c r="AS1047558" s="9"/>
      <c r="AT1047558" s="9"/>
      <c r="AU1047558" s="9"/>
      <c r="AV1047558" s="9"/>
      <c r="XFD1047558" s="4"/>
    </row>
    <row r="1047559" s="1" customFormat="1" spans="8:16384">
      <c r="H1047559" s="5"/>
      <c r="I1047559" s="6"/>
      <c r="J1047559" s="6"/>
      <c r="M1047559" s="7"/>
      <c r="S1047559" s="8"/>
      <c r="X1047559" s="9"/>
      <c r="Y1047559" s="9"/>
      <c r="Z1047559" s="10"/>
      <c r="AA1047559" s="10"/>
      <c r="AB1047559" s="9"/>
      <c r="AC1047559" s="9"/>
      <c r="AD1047559" s="9"/>
      <c r="AE1047559" s="9"/>
      <c r="AF1047559" s="9"/>
      <c r="AG1047559" s="9"/>
      <c r="AH1047559" s="9"/>
      <c r="AI1047559" s="9"/>
      <c r="AJ1047559" s="9"/>
      <c r="AK1047559" s="9"/>
      <c r="AL1047559" s="9"/>
      <c r="AM1047559" s="9"/>
      <c r="AN1047559" s="9"/>
      <c r="AO1047559" s="9"/>
      <c r="AP1047559" s="9"/>
      <c r="AQ1047559" s="9"/>
      <c r="AR1047559" s="9"/>
      <c r="AS1047559" s="9"/>
      <c r="AT1047559" s="9"/>
      <c r="AU1047559" s="9"/>
      <c r="AV1047559" s="9"/>
      <c r="XFD1047559" s="4"/>
    </row>
    <row r="1047560" s="1" customFormat="1" spans="8:16384">
      <c r="H1047560" s="5"/>
      <c r="I1047560" s="6"/>
      <c r="J1047560" s="6"/>
      <c r="M1047560" s="7"/>
      <c r="S1047560" s="8"/>
      <c r="X1047560" s="9"/>
      <c r="Y1047560" s="9"/>
      <c r="Z1047560" s="10"/>
      <c r="AA1047560" s="10"/>
      <c r="AB1047560" s="9"/>
      <c r="AC1047560" s="9"/>
      <c r="AD1047560" s="9"/>
      <c r="AE1047560" s="9"/>
      <c r="AF1047560" s="9"/>
      <c r="AG1047560" s="9"/>
      <c r="AH1047560" s="9"/>
      <c r="AI1047560" s="9"/>
      <c r="AJ1047560" s="9"/>
      <c r="AK1047560" s="9"/>
      <c r="AL1047560" s="9"/>
      <c r="AM1047560" s="9"/>
      <c r="AN1047560" s="9"/>
      <c r="AO1047560" s="9"/>
      <c r="AP1047560" s="9"/>
      <c r="AQ1047560" s="9"/>
      <c r="AR1047560" s="9"/>
      <c r="AS1047560" s="9"/>
      <c r="AT1047560" s="9"/>
      <c r="AU1047560" s="9"/>
      <c r="AV1047560" s="9"/>
      <c r="XFD1047560" s="4"/>
    </row>
    <row r="1047561" s="1" customFormat="1" spans="8:16384">
      <c r="H1047561" s="5"/>
      <c r="I1047561" s="6"/>
      <c r="J1047561" s="6"/>
      <c r="M1047561" s="7"/>
      <c r="S1047561" s="8"/>
      <c r="X1047561" s="9"/>
      <c r="Y1047561" s="9"/>
      <c r="Z1047561" s="10"/>
      <c r="AA1047561" s="10"/>
      <c r="AB1047561" s="9"/>
      <c r="AC1047561" s="9"/>
      <c r="AD1047561" s="9"/>
      <c r="AE1047561" s="9"/>
      <c r="AF1047561" s="9"/>
      <c r="AG1047561" s="9"/>
      <c r="AH1047561" s="9"/>
      <c r="AI1047561" s="9"/>
      <c r="AJ1047561" s="9"/>
      <c r="AK1047561" s="9"/>
      <c r="AL1047561" s="9"/>
      <c r="AM1047561" s="9"/>
      <c r="AN1047561" s="9"/>
      <c r="AO1047561" s="9"/>
      <c r="AP1047561" s="9"/>
      <c r="AQ1047561" s="9"/>
      <c r="AR1047561" s="9"/>
      <c r="AS1047561" s="9"/>
      <c r="AT1047561" s="9"/>
      <c r="AU1047561" s="9"/>
      <c r="AV1047561" s="9"/>
      <c r="XFD1047561" s="4"/>
    </row>
    <row r="1047562" s="1" customFormat="1" spans="8:16384">
      <c r="H1047562" s="5"/>
      <c r="I1047562" s="6"/>
      <c r="J1047562" s="6"/>
      <c r="M1047562" s="7"/>
      <c r="S1047562" s="8"/>
      <c r="X1047562" s="9"/>
      <c r="Y1047562" s="9"/>
      <c r="Z1047562" s="10"/>
      <c r="AA1047562" s="10"/>
      <c r="AB1047562" s="9"/>
      <c r="AC1047562" s="9"/>
      <c r="AD1047562" s="9"/>
      <c r="AE1047562" s="9"/>
      <c r="AF1047562" s="9"/>
      <c r="AG1047562" s="9"/>
      <c r="AH1047562" s="9"/>
      <c r="AI1047562" s="9"/>
      <c r="AJ1047562" s="9"/>
      <c r="AK1047562" s="9"/>
      <c r="AL1047562" s="9"/>
      <c r="AM1047562" s="9"/>
      <c r="AN1047562" s="9"/>
      <c r="AO1047562" s="9"/>
      <c r="AP1047562" s="9"/>
      <c r="AQ1047562" s="9"/>
      <c r="AR1047562" s="9"/>
      <c r="AS1047562" s="9"/>
      <c r="AT1047562" s="9"/>
      <c r="AU1047562" s="9"/>
      <c r="AV1047562" s="9"/>
      <c r="XFD1047562" s="4"/>
    </row>
    <row r="1047563" s="1" customFormat="1" spans="8:16384">
      <c r="H1047563" s="5"/>
      <c r="I1047563" s="6"/>
      <c r="J1047563" s="6"/>
      <c r="M1047563" s="7"/>
      <c r="S1047563" s="8"/>
      <c r="X1047563" s="9"/>
      <c r="Y1047563" s="9"/>
      <c r="Z1047563" s="10"/>
      <c r="AA1047563" s="10"/>
      <c r="AB1047563" s="9"/>
      <c r="AC1047563" s="9"/>
      <c r="AD1047563" s="9"/>
      <c r="AE1047563" s="9"/>
      <c r="AF1047563" s="9"/>
      <c r="AG1047563" s="9"/>
      <c r="AH1047563" s="9"/>
      <c r="AI1047563" s="9"/>
      <c r="AJ1047563" s="9"/>
      <c r="AK1047563" s="9"/>
      <c r="AL1047563" s="9"/>
      <c r="AM1047563" s="9"/>
      <c r="AN1047563" s="9"/>
      <c r="AO1047563" s="9"/>
      <c r="AP1047563" s="9"/>
      <c r="AQ1047563" s="9"/>
      <c r="AR1047563" s="9"/>
      <c r="AS1047563" s="9"/>
      <c r="AT1047563" s="9"/>
      <c r="AU1047563" s="9"/>
      <c r="AV1047563" s="9"/>
      <c r="XFD1047563" s="4"/>
    </row>
    <row r="1047564" s="1" customFormat="1" spans="8:16384">
      <c r="H1047564" s="5"/>
      <c r="I1047564" s="6"/>
      <c r="J1047564" s="6"/>
      <c r="M1047564" s="7"/>
      <c r="S1047564" s="8"/>
      <c r="X1047564" s="9"/>
      <c r="Y1047564" s="9"/>
      <c r="Z1047564" s="10"/>
      <c r="AA1047564" s="10"/>
      <c r="AB1047564" s="9"/>
      <c r="AC1047564" s="9"/>
      <c r="AD1047564" s="9"/>
      <c r="AE1047564" s="9"/>
      <c r="AF1047564" s="9"/>
      <c r="AG1047564" s="9"/>
      <c r="AH1047564" s="9"/>
      <c r="AI1047564" s="9"/>
      <c r="AJ1047564" s="9"/>
      <c r="AK1047564" s="9"/>
      <c r="AL1047564" s="9"/>
      <c r="AM1047564" s="9"/>
      <c r="AN1047564" s="9"/>
      <c r="AO1047564" s="9"/>
      <c r="AP1047564" s="9"/>
      <c r="AQ1047564" s="9"/>
      <c r="AR1047564" s="9"/>
      <c r="AS1047564" s="9"/>
      <c r="AT1047564" s="9"/>
      <c r="AU1047564" s="9"/>
      <c r="AV1047564" s="9"/>
      <c r="XFD1047564" s="4"/>
    </row>
    <row r="1047565" s="1" customFormat="1" spans="8:16384">
      <c r="H1047565" s="5"/>
      <c r="I1047565" s="6"/>
      <c r="J1047565" s="6"/>
      <c r="M1047565" s="7"/>
      <c r="S1047565" s="8"/>
      <c r="X1047565" s="9"/>
      <c r="Y1047565" s="9"/>
      <c r="Z1047565" s="10"/>
      <c r="AA1047565" s="10"/>
      <c r="AB1047565" s="9"/>
      <c r="AC1047565" s="9"/>
      <c r="AD1047565" s="9"/>
      <c r="AE1047565" s="9"/>
      <c r="AF1047565" s="9"/>
      <c r="AG1047565" s="9"/>
      <c r="AH1047565" s="9"/>
      <c r="AI1047565" s="9"/>
      <c r="AJ1047565" s="9"/>
      <c r="AK1047565" s="9"/>
      <c r="AL1047565" s="9"/>
      <c r="AM1047565" s="9"/>
      <c r="AN1047565" s="9"/>
      <c r="AO1047565" s="9"/>
      <c r="AP1047565" s="9"/>
      <c r="AQ1047565" s="9"/>
      <c r="AR1047565" s="9"/>
      <c r="AS1047565" s="9"/>
      <c r="AT1047565" s="9"/>
      <c r="AU1047565" s="9"/>
      <c r="AV1047565" s="9"/>
      <c r="XFD1047565" s="4"/>
    </row>
    <row r="1047566" s="1" customFormat="1" spans="8:16384">
      <c r="H1047566" s="5"/>
      <c r="I1047566" s="6"/>
      <c r="J1047566" s="6"/>
      <c r="M1047566" s="7"/>
      <c r="S1047566" s="8"/>
      <c r="X1047566" s="9"/>
      <c r="Y1047566" s="9"/>
      <c r="Z1047566" s="10"/>
      <c r="AA1047566" s="10"/>
      <c r="AB1047566" s="9"/>
      <c r="AC1047566" s="9"/>
      <c r="AD1047566" s="9"/>
      <c r="AE1047566" s="9"/>
      <c r="AF1047566" s="9"/>
      <c r="AG1047566" s="9"/>
      <c r="AH1047566" s="9"/>
      <c r="AI1047566" s="9"/>
      <c r="AJ1047566" s="9"/>
      <c r="AK1047566" s="9"/>
      <c r="AL1047566" s="9"/>
      <c r="AM1047566" s="9"/>
      <c r="AN1047566" s="9"/>
      <c r="AO1047566" s="9"/>
      <c r="AP1047566" s="9"/>
      <c r="AQ1047566" s="9"/>
      <c r="AR1047566" s="9"/>
      <c r="AS1047566" s="9"/>
      <c r="AT1047566" s="9"/>
      <c r="AU1047566" s="9"/>
      <c r="AV1047566" s="9"/>
      <c r="XFD1047566" s="4"/>
    </row>
    <row r="1047567" s="1" customFormat="1" spans="8:16384">
      <c r="H1047567" s="5"/>
      <c r="I1047567" s="6"/>
      <c r="J1047567" s="6"/>
      <c r="M1047567" s="7"/>
      <c r="S1047567" s="8"/>
      <c r="X1047567" s="9"/>
      <c r="Y1047567" s="9"/>
      <c r="Z1047567" s="10"/>
      <c r="AA1047567" s="10"/>
      <c r="AB1047567" s="9"/>
      <c r="AC1047567" s="9"/>
      <c r="AD1047567" s="9"/>
      <c r="AE1047567" s="9"/>
      <c r="AF1047567" s="9"/>
      <c r="AG1047567" s="9"/>
      <c r="AH1047567" s="9"/>
      <c r="AI1047567" s="9"/>
      <c r="AJ1047567" s="9"/>
      <c r="AK1047567" s="9"/>
      <c r="AL1047567" s="9"/>
      <c r="AM1047567" s="9"/>
      <c r="AN1047567" s="9"/>
      <c r="AO1047567" s="9"/>
      <c r="AP1047567" s="9"/>
      <c r="AQ1047567" s="9"/>
      <c r="AR1047567" s="9"/>
      <c r="AS1047567" s="9"/>
      <c r="AT1047567" s="9"/>
      <c r="AU1047567" s="9"/>
      <c r="AV1047567" s="9"/>
      <c r="XFD1047567" s="4"/>
    </row>
    <row r="1047568" s="1" customFormat="1" spans="8:16384">
      <c r="H1047568" s="5"/>
      <c r="I1047568" s="6"/>
      <c r="J1047568" s="6"/>
      <c r="M1047568" s="7"/>
      <c r="S1047568" s="8"/>
      <c r="X1047568" s="9"/>
      <c r="Y1047568" s="9"/>
      <c r="Z1047568" s="10"/>
      <c r="AA1047568" s="10"/>
      <c r="AB1047568" s="9"/>
      <c r="AC1047568" s="9"/>
      <c r="AD1047568" s="9"/>
      <c r="AE1047568" s="9"/>
      <c r="AF1047568" s="9"/>
      <c r="AG1047568" s="9"/>
      <c r="AH1047568" s="9"/>
      <c r="AI1047568" s="9"/>
      <c r="AJ1047568" s="9"/>
      <c r="AK1047568" s="9"/>
      <c r="AL1047568" s="9"/>
      <c r="AM1047568" s="9"/>
      <c r="AN1047568" s="9"/>
      <c r="AO1047568" s="9"/>
      <c r="AP1047568" s="9"/>
      <c r="AQ1047568" s="9"/>
      <c r="AR1047568" s="9"/>
      <c r="AS1047568" s="9"/>
      <c r="AT1047568" s="9"/>
      <c r="AU1047568" s="9"/>
      <c r="AV1047568" s="9"/>
      <c r="XFD1047568" s="4"/>
    </row>
    <row r="1047569" s="1" customFormat="1" spans="8:16384">
      <c r="H1047569" s="5"/>
      <c r="I1047569" s="6"/>
      <c r="J1047569" s="6"/>
      <c r="M1047569" s="7"/>
      <c r="S1047569" s="8"/>
      <c r="X1047569" s="9"/>
      <c r="Y1047569" s="9"/>
      <c r="Z1047569" s="10"/>
      <c r="AA1047569" s="10"/>
      <c r="AB1047569" s="9"/>
      <c r="AC1047569" s="9"/>
      <c r="AD1047569" s="9"/>
      <c r="AE1047569" s="9"/>
      <c r="AF1047569" s="9"/>
      <c r="AG1047569" s="9"/>
      <c r="AH1047569" s="9"/>
      <c r="AI1047569" s="9"/>
      <c r="AJ1047569" s="9"/>
      <c r="AK1047569" s="9"/>
      <c r="AL1047569" s="9"/>
      <c r="AM1047569" s="9"/>
      <c r="AN1047569" s="9"/>
      <c r="AO1047569" s="9"/>
      <c r="AP1047569" s="9"/>
      <c r="AQ1047569" s="9"/>
      <c r="AR1047569" s="9"/>
      <c r="AS1047569" s="9"/>
      <c r="AT1047569" s="9"/>
      <c r="AU1047569" s="9"/>
      <c r="AV1047569" s="9"/>
      <c r="XFD1047569" s="4"/>
    </row>
    <row r="1047570" s="1" customFormat="1" spans="8:16384">
      <c r="H1047570" s="5"/>
      <c r="I1047570" s="6"/>
      <c r="J1047570" s="6"/>
      <c r="M1047570" s="7"/>
      <c r="S1047570" s="8"/>
      <c r="X1047570" s="9"/>
      <c r="Y1047570" s="9"/>
      <c r="Z1047570" s="10"/>
      <c r="AA1047570" s="10"/>
      <c r="AB1047570" s="9"/>
      <c r="AC1047570" s="9"/>
      <c r="AD1047570" s="9"/>
      <c r="AE1047570" s="9"/>
      <c r="AF1047570" s="9"/>
      <c r="AG1047570" s="9"/>
      <c r="AH1047570" s="9"/>
      <c r="AI1047570" s="9"/>
      <c r="AJ1047570" s="9"/>
      <c r="AK1047570" s="9"/>
      <c r="AL1047570" s="9"/>
      <c r="AM1047570" s="9"/>
      <c r="AN1047570" s="9"/>
      <c r="AO1047570" s="9"/>
      <c r="AP1047570" s="9"/>
      <c r="AQ1047570" s="9"/>
      <c r="AR1047570" s="9"/>
      <c r="AS1047570" s="9"/>
      <c r="AT1047570" s="9"/>
      <c r="AU1047570" s="9"/>
      <c r="AV1047570" s="9"/>
      <c r="XFD1047570" s="4"/>
    </row>
    <row r="1047571" s="1" customFormat="1" spans="8:16384">
      <c r="H1047571" s="5"/>
      <c r="I1047571" s="6"/>
      <c r="J1047571" s="6"/>
      <c r="M1047571" s="7"/>
      <c r="S1047571" s="8"/>
      <c r="X1047571" s="9"/>
      <c r="Y1047571" s="9"/>
      <c r="Z1047571" s="10"/>
      <c r="AA1047571" s="10"/>
      <c r="AB1047571" s="9"/>
      <c r="AC1047571" s="9"/>
      <c r="AD1047571" s="9"/>
      <c r="AE1047571" s="9"/>
      <c r="AF1047571" s="9"/>
      <c r="AG1047571" s="9"/>
      <c r="AH1047571" s="9"/>
      <c r="AI1047571" s="9"/>
      <c r="AJ1047571" s="9"/>
      <c r="AK1047571" s="9"/>
      <c r="AL1047571" s="9"/>
      <c r="AM1047571" s="9"/>
      <c r="AN1047571" s="9"/>
      <c r="AO1047571" s="9"/>
      <c r="AP1047571" s="9"/>
      <c r="AQ1047571" s="9"/>
      <c r="AR1047571" s="9"/>
      <c r="AS1047571" s="9"/>
      <c r="AT1047571" s="9"/>
      <c r="AU1047571" s="9"/>
      <c r="AV1047571" s="9"/>
      <c r="XFD1047571" s="4"/>
    </row>
    <row r="1047572" s="1" customFormat="1" spans="8:16384">
      <c r="H1047572" s="5"/>
      <c r="I1047572" s="6"/>
      <c r="J1047572" s="6"/>
      <c r="M1047572" s="7"/>
      <c r="S1047572" s="8"/>
      <c r="X1047572" s="9"/>
      <c r="Y1047572" s="9"/>
      <c r="Z1047572" s="10"/>
      <c r="AA1047572" s="10"/>
      <c r="AB1047572" s="9"/>
      <c r="AC1047572" s="9"/>
      <c r="AD1047572" s="9"/>
      <c r="AE1047572" s="9"/>
      <c r="AF1047572" s="9"/>
      <c r="AG1047572" s="9"/>
      <c r="AH1047572" s="9"/>
      <c r="AI1047572" s="9"/>
      <c r="AJ1047572" s="9"/>
      <c r="AK1047572" s="9"/>
      <c r="AL1047572" s="9"/>
      <c r="AM1047572" s="9"/>
      <c r="AN1047572" s="9"/>
      <c r="AO1047572" s="9"/>
      <c r="AP1047572" s="9"/>
      <c r="AQ1047572" s="9"/>
      <c r="AR1047572" s="9"/>
      <c r="AS1047572" s="9"/>
      <c r="AT1047572" s="9"/>
      <c r="AU1047572" s="9"/>
      <c r="AV1047572" s="9"/>
      <c r="XFD1047572" s="4"/>
    </row>
    <row r="1047573" s="1" customFormat="1" spans="8:16384">
      <c r="H1047573" s="5"/>
      <c r="I1047573" s="6"/>
      <c r="J1047573" s="6"/>
      <c r="M1047573" s="7"/>
      <c r="S1047573" s="8"/>
      <c r="X1047573" s="9"/>
      <c r="Y1047573" s="9"/>
      <c r="Z1047573" s="10"/>
      <c r="AA1047573" s="10"/>
      <c r="AB1047573" s="9"/>
      <c r="AC1047573" s="9"/>
      <c r="AD1047573" s="9"/>
      <c r="AE1047573" s="9"/>
      <c r="AF1047573" s="9"/>
      <c r="AG1047573" s="9"/>
      <c r="AH1047573" s="9"/>
      <c r="AI1047573" s="9"/>
      <c r="AJ1047573" s="9"/>
      <c r="AK1047573" s="9"/>
      <c r="AL1047573" s="9"/>
      <c r="AM1047573" s="9"/>
      <c r="AN1047573" s="9"/>
      <c r="AO1047573" s="9"/>
      <c r="AP1047573" s="9"/>
      <c r="AQ1047573" s="9"/>
      <c r="AR1047573" s="9"/>
      <c r="AS1047573" s="9"/>
      <c r="AT1047573" s="9"/>
      <c r="AU1047573" s="9"/>
      <c r="AV1047573" s="9"/>
      <c r="XFD1047573" s="4"/>
    </row>
    <row r="1047574" s="1" customFormat="1" spans="8:16384">
      <c r="H1047574" s="5"/>
      <c r="I1047574" s="6"/>
      <c r="J1047574" s="6"/>
      <c r="M1047574" s="7"/>
      <c r="S1047574" s="8"/>
      <c r="X1047574" s="9"/>
      <c r="Y1047574" s="9"/>
      <c r="Z1047574" s="10"/>
      <c r="AA1047574" s="10"/>
      <c r="AB1047574" s="9"/>
      <c r="AC1047574" s="9"/>
      <c r="AD1047574" s="9"/>
      <c r="AE1047574" s="9"/>
      <c r="AF1047574" s="9"/>
      <c r="AG1047574" s="9"/>
      <c r="AH1047574" s="9"/>
      <c r="AI1047574" s="9"/>
      <c r="AJ1047574" s="9"/>
      <c r="AK1047574" s="9"/>
      <c r="AL1047574" s="9"/>
      <c r="AM1047574" s="9"/>
      <c r="AN1047574" s="9"/>
      <c r="AO1047574" s="9"/>
      <c r="AP1047574" s="9"/>
      <c r="AQ1047574" s="9"/>
      <c r="AR1047574" s="9"/>
      <c r="AS1047574" s="9"/>
      <c r="AT1047574" s="9"/>
      <c r="AU1047574" s="9"/>
      <c r="AV1047574" s="9"/>
      <c r="XFD1047574" s="4"/>
    </row>
    <row r="1047575" s="1" customFormat="1" spans="8:16384">
      <c r="H1047575" s="5"/>
      <c r="I1047575" s="6"/>
      <c r="J1047575" s="6"/>
      <c r="M1047575" s="7"/>
      <c r="S1047575" s="8"/>
      <c r="X1047575" s="9"/>
      <c r="Y1047575" s="9"/>
      <c r="Z1047575" s="10"/>
      <c r="AA1047575" s="10"/>
      <c r="AB1047575" s="9"/>
      <c r="AC1047575" s="9"/>
      <c r="AD1047575" s="9"/>
      <c r="AE1047575" s="9"/>
      <c r="AF1047575" s="9"/>
      <c r="AG1047575" s="9"/>
      <c r="AH1047575" s="9"/>
      <c r="AI1047575" s="9"/>
      <c r="AJ1047575" s="9"/>
      <c r="AK1047575" s="9"/>
      <c r="AL1047575" s="9"/>
      <c r="AM1047575" s="9"/>
      <c r="AN1047575" s="9"/>
      <c r="AO1047575" s="9"/>
      <c r="AP1047575" s="9"/>
      <c r="AQ1047575" s="9"/>
      <c r="AR1047575" s="9"/>
      <c r="AS1047575" s="9"/>
      <c r="AT1047575" s="9"/>
      <c r="AU1047575" s="9"/>
      <c r="AV1047575" s="9"/>
      <c r="XFD1047575" s="4"/>
    </row>
    <row r="1047576" s="1" customFormat="1" spans="8:16384">
      <c r="H1047576" s="5"/>
      <c r="I1047576" s="6"/>
      <c r="J1047576" s="6"/>
      <c r="M1047576" s="7"/>
      <c r="S1047576" s="8"/>
      <c r="X1047576" s="9"/>
      <c r="Y1047576" s="9"/>
      <c r="Z1047576" s="10"/>
      <c r="AA1047576" s="10"/>
      <c r="AB1047576" s="9"/>
      <c r="AC1047576" s="9"/>
      <c r="AD1047576" s="9"/>
      <c r="AE1047576" s="9"/>
      <c r="AF1047576" s="9"/>
      <c r="AG1047576" s="9"/>
      <c r="AH1047576" s="9"/>
      <c r="AI1047576" s="9"/>
      <c r="AJ1047576" s="9"/>
      <c r="AK1047576" s="9"/>
      <c r="AL1047576" s="9"/>
      <c r="AM1047576" s="9"/>
      <c r="AN1047576" s="9"/>
      <c r="AO1047576" s="9"/>
      <c r="AP1047576" s="9"/>
      <c r="AQ1047576" s="9"/>
      <c r="AR1047576" s="9"/>
      <c r="AS1047576" s="9"/>
      <c r="AT1047576" s="9"/>
      <c r="AU1047576" s="9"/>
      <c r="AV1047576" s="9"/>
      <c r="XFD1047576" s="4"/>
    </row>
    <row r="1047577" s="1" customFormat="1" spans="8:16384">
      <c r="H1047577" s="5"/>
      <c r="I1047577" s="6"/>
      <c r="J1047577" s="6"/>
      <c r="M1047577" s="7"/>
      <c r="S1047577" s="8"/>
      <c r="X1047577" s="9"/>
      <c r="Y1047577" s="9"/>
      <c r="Z1047577" s="10"/>
      <c r="AA1047577" s="10"/>
      <c r="AB1047577" s="9"/>
      <c r="AC1047577" s="9"/>
      <c r="AD1047577" s="9"/>
      <c r="AE1047577" s="9"/>
      <c r="AF1047577" s="9"/>
      <c r="AG1047577" s="9"/>
      <c r="AH1047577" s="9"/>
      <c r="AI1047577" s="9"/>
      <c r="AJ1047577" s="9"/>
      <c r="AK1047577" s="9"/>
      <c r="AL1047577" s="9"/>
      <c r="AM1047577" s="9"/>
      <c r="AN1047577" s="9"/>
      <c r="AO1047577" s="9"/>
      <c r="AP1047577" s="9"/>
      <c r="AQ1047577" s="9"/>
      <c r="AR1047577" s="9"/>
      <c r="AS1047577" s="9"/>
      <c r="AT1047577" s="9"/>
      <c r="AU1047577" s="9"/>
      <c r="AV1047577" s="9"/>
      <c r="XFD1047577" s="4"/>
    </row>
    <row r="1047578" s="1" customFormat="1" spans="8:16384">
      <c r="H1047578" s="5"/>
      <c r="I1047578" s="6"/>
      <c r="J1047578" s="6"/>
      <c r="M1047578" s="7"/>
      <c r="S1047578" s="8"/>
      <c r="X1047578" s="9"/>
      <c r="Y1047578" s="9"/>
      <c r="Z1047578" s="10"/>
      <c r="AA1047578" s="10"/>
      <c r="AB1047578" s="9"/>
      <c r="AC1047578" s="9"/>
      <c r="AD1047578" s="9"/>
      <c r="AE1047578" s="9"/>
      <c r="AF1047578" s="9"/>
      <c r="AG1047578" s="9"/>
      <c r="AH1047578" s="9"/>
      <c r="AI1047578" s="9"/>
      <c r="AJ1047578" s="9"/>
      <c r="AK1047578" s="9"/>
      <c r="AL1047578" s="9"/>
      <c r="AM1047578" s="9"/>
      <c r="AN1047578" s="9"/>
      <c r="AO1047578" s="9"/>
      <c r="AP1047578" s="9"/>
      <c r="AQ1047578" s="9"/>
      <c r="AR1047578" s="9"/>
      <c r="AS1047578" s="9"/>
      <c r="AT1047578" s="9"/>
      <c r="AU1047578" s="9"/>
      <c r="AV1047578" s="9"/>
      <c r="XFD1047578" s="4"/>
    </row>
    <row r="1047579" s="1" customFormat="1" spans="8:16384">
      <c r="H1047579" s="5"/>
      <c r="I1047579" s="6"/>
      <c r="J1047579" s="6"/>
      <c r="M1047579" s="7"/>
      <c r="S1047579" s="8"/>
      <c r="X1047579" s="9"/>
      <c r="Y1047579" s="9"/>
      <c r="Z1047579" s="10"/>
      <c r="AA1047579" s="10"/>
      <c r="AB1047579" s="9"/>
      <c r="AC1047579" s="9"/>
      <c r="AD1047579" s="9"/>
      <c r="AE1047579" s="9"/>
      <c r="AF1047579" s="9"/>
      <c r="AG1047579" s="9"/>
      <c r="AH1047579" s="9"/>
      <c r="AI1047579" s="9"/>
      <c r="AJ1047579" s="9"/>
      <c r="AK1047579" s="9"/>
      <c r="AL1047579" s="9"/>
      <c r="AM1047579" s="9"/>
      <c r="AN1047579" s="9"/>
      <c r="AO1047579" s="9"/>
      <c r="AP1047579" s="9"/>
      <c r="AQ1047579" s="9"/>
      <c r="AR1047579" s="9"/>
      <c r="AS1047579" s="9"/>
      <c r="AT1047579" s="9"/>
      <c r="AU1047579" s="9"/>
      <c r="AV1047579" s="9"/>
      <c r="XFD1047579" s="4"/>
    </row>
    <row r="1047580" s="1" customFormat="1" spans="8:16384">
      <c r="H1047580" s="5"/>
      <c r="I1047580" s="6"/>
      <c r="J1047580" s="6"/>
      <c r="M1047580" s="7"/>
      <c r="S1047580" s="8"/>
      <c r="X1047580" s="9"/>
      <c r="Y1047580" s="9"/>
      <c r="Z1047580" s="10"/>
      <c r="AA1047580" s="10"/>
      <c r="AB1047580" s="9"/>
      <c r="AC1047580" s="9"/>
      <c r="AD1047580" s="9"/>
      <c r="AE1047580" s="9"/>
      <c r="AF1047580" s="9"/>
      <c r="AG1047580" s="9"/>
      <c r="AH1047580" s="9"/>
      <c r="AI1047580" s="9"/>
      <c r="AJ1047580" s="9"/>
      <c r="AK1047580" s="9"/>
      <c r="AL1047580" s="9"/>
      <c r="AM1047580" s="9"/>
      <c r="AN1047580" s="9"/>
      <c r="AO1047580" s="9"/>
      <c r="AP1047580" s="9"/>
      <c r="AQ1047580" s="9"/>
      <c r="AR1047580" s="9"/>
      <c r="AS1047580" s="9"/>
      <c r="AT1047580" s="9"/>
      <c r="AU1047580" s="9"/>
      <c r="AV1047580" s="9"/>
      <c r="XFD1047580" s="4"/>
    </row>
    <row r="1047581" s="1" customFormat="1" spans="8:16384">
      <c r="H1047581" s="5"/>
      <c r="I1047581" s="6"/>
      <c r="J1047581" s="6"/>
      <c r="M1047581" s="7"/>
      <c r="S1047581" s="8"/>
      <c r="X1047581" s="9"/>
      <c r="Y1047581" s="9"/>
      <c r="Z1047581" s="10"/>
      <c r="AA1047581" s="10"/>
      <c r="AB1047581" s="9"/>
      <c r="AC1047581" s="9"/>
      <c r="AD1047581" s="9"/>
      <c r="AE1047581" s="9"/>
      <c r="AF1047581" s="9"/>
      <c r="AG1047581" s="9"/>
      <c r="AH1047581" s="9"/>
      <c r="AI1047581" s="9"/>
      <c r="AJ1047581" s="9"/>
      <c r="AK1047581" s="9"/>
      <c r="AL1047581" s="9"/>
      <c r="AM1047581" s="9"/>
      <c r="AN1047581" s="9"/>
      <c r="AO1047581" s="9"/>
      <c r="AP1047581" s="9"/>
      <c r="AQ1047581" s="9"/>
      <c r="AR1047581" s="9"/>
      <c r="AS1047581" s="9"/>
      <c r="AT1047581" s="9"/>
      <c r="AU1047581" s="9"/>
      <c r="AV1047581" s="9"/>
      <c r="XFD1047581" s="4"/>
    </row>
    <row r="1047582" s="1" customFormat="1" spans="8:16384">
      <c r="H1047582" s="5"/>
      <c r="I1047582" s="6"/>
      <c r="J1047582" s="6"/>
      <c r="M1047582" s="7"/>
      <c r="S1047582" s="8"/>
      <c r="X1047582" s="9"/>
      <c r="Y1047582" s="9"/>
      <c r="Z1047582" s="10"/>
      <c r="AA1047582" s="10"/>
      <c r="AB1047582" s="9"/>
      <c r="AC1047582" s="9"/>
      <c r="AD1047582" s="9"/>
      <c r="AE1047582" s="9"/>
      <c r="AF1047582" s="9"/>
      <c r="AG1047582" s="9"/>
      <c r="AH1047582" s="9"/>
      <c r="AI1047582" s="9"/>
      <c r="AJ1047582" s="9"/>
      <c r="AK1047582" s="9"/>
      <c r="AL1047582" s="9"/>
      <c r="AM1047582" s="9"/>
      <c r="AN1047582" s="9"/>
      <c r="AO1047582" s="9"/>
      <c r="AP1047582" s="9"/>
      <c r="AQ1047582" s="9"/>
      <c r="AR1047582" s="9"/>
      <c r="AS1047582" s="9"/>
      <c r="AT1047582" s="9"/>
      <c r="AU1047582" s="9"/>
      <c r="AV1047582" s="9"/>
      <c r="XFD1047582" s="4"/>
    </row>
    <row r="1047583" s="1" customFormat="1" spans="8:16384">
      <c r="H1047583" s="5"/>
      <c r="I1047583" s="6"/>
      <c r="J1047583" s="6"/>
      <c r="M1047583" s="7"/>
      <c r="S1047583" s="8"/>
      <c r="X1047583" s="9"/>
      <c r="Y1047583" s="9"/>
      <c r="Z1047583" s="10"/>
      <c r="AA1047583" s="10"/>
      <c r="AB1047583" s="9"/>
      <c r="AC1047583" s="9"/>
      <c r="AD1047583" s="9"/>
      <c r="AE1047583" s="9"/>
      <c r="AF1047583" s="9"/>
      <c r="AG1047583" s="9"/>
      <c r="AH1047583" s="9"/>
      <c r="AI1047583" s="9"/>
      <c r="AJ1047583" s="9"/>
      <c r="AK1047583" s="9"/>
      <c r="AL1047583" s="9"/>
      <c r="AM1047583" s="9"/>
      <c r="AN1047583" s="9"/>
      <c r="AO1047583" s="9"/>
      <c r="AP1047583" s="9"/>
      <c r="AQ1047583" s="9"/>
      <c r="AR1047583" s="9"/>
      <c r="AS1047583" s="9"/>
      <c r="AT1047583" s="9"/>
      <c r="AU1047583" s="9"/>
      <c r="AV1047583" s="9"/>
      <c r="XFD1047583" s="4"/>
    </row>
    <row r="1047584" s="1" customFormat="1" spans="8:16384">
      <c r="H1047584" s="5"/>
      <c r="I1047584" s="6"/>
      <c r="J1047584" s="6"/>
      <c r="M1047584" s="7"/>
      <c r="S1047584" s="8"/>
      <c r="X1047584" s="9"/>
      <c r="Y1047584" s="9"/>
      <c r="Z1047584" s="10"/>
      <c r="AA1047584" s="10"/>
      <c r="AB1047584" s="9"/>
      <c r="AC1047584" s="9"/>
      <c r="AD1047584" s="9"/>
      <c r="AE1047584" s="9"/>
      <c r="AF1047584" s="9"/>
      <c r="AG1047584" s="9"/>
      <c r="AH1047584" s="9"/>
      <c r="AI1047584" s="9"/>
      <c r="AJ1047584" s="9"/>
      <c r="AK1047584" s="9"/>
      <c r="AL1047584" s="9"/>
      <c r="AM1047584" s="9"/>
      <c r="AN1047584" s="9"/>
      <c r="AO1047584" s="9"/>
      <c r="AP1047584" s="9"/>
      <c r="AQ1047584" s="9"/>
      <c r="AR1047584" s="9"/>
      <c r="AS1047584" s="9"/>
      <c r="AT1047584" s="9"/>
      <c r="AU1047584" s="9"/>
      <c r="AV1047584" s="9"/>
      <c r="XFD1047584" s="4"/>
    </row>
    <row r="1047585" s="1" customFormat="1" spans="8:16384">
      <c r="H1047585" s="5"/>
      <c r="I1047585" s="6"/>
      <c r="J1047585" s="6"/>
      <c r="M1047585" s="7"/>
      <c r="S1047585" s="8"/>
      <c r="X1047585" s="9"/>
      <c r="Y1047585" s="9"/>
      <c r="Z1047585" s="10"/>
      <c r="AA1047585" s="10"/>
      <c r="AB1047585" s="9"/>
      <c r="AC1047585" s="9"/>
      <c r="AD1047585" s="9"/>
      <c r="AE1047585" s="9"/>
      <c r="AF1047585" s="9"/>
      <c r="AG1047585" s="9"/>
      <c r="AH1047585" s="9"/>
      <c r="AI1047585" s="9"/>
      <c r="AJ1047585" s="9"/>
      <c r="AK1047585" s="9"/>
      <c r="AL1047585" s="9"/>
      <c r="AM1047585" s="9"/>
      <c r="AN1047585" s="9"/>
      <c r="AO1047585" s="9"/>
      <c r="AP1047585" s="9"/>
      <c r="AQ1047585" s="9"/>
      <c r="AR1047585" s="9"/>
      <c r="AS1047585" s="9"/>
      <c r="AT1047585" s="9"/>
      <c r="AU1047585" s="9"/>
      <c r="AV1047585" s="9"/>
      <c r="XFD1047585" s="4"/>
    </row>
    <row r="1047586" s="1" customFormat="1" spans="8:16384">
      <c r="H1047586" s="5"/>
      <c r="I1047586" s="6"/>
      <c r="J1047586" s="6"/>
      <c r="M1047586" s="7"/>
      <c r="S1047586" s="8"/>
      <c r="X1047586" s="9"/>
      <c r="Y1047586" s="9"/>
      <c r="Z1047586" s="10"/>
      <c r="AA1047586" s="10"/>
      <c r="AB1047586" s="9"/>
      <c r="AC1047586" s="9"/>
      <c r="AD1047586" s="9"/>
      <c r="AE1047586" s="9"/>
      <c r="AF1047586" s="9"/>
      <c r="AG1047586" s="9"/>
      <c r="AH1047586" s="9"/>
      <c r="AI1047586" s="9"/>
      <c r="AJ1047586" s="9"/>
      <c r="AK1047586" s="9"/>
      <c r="AL1047586" s="9"/>
      <c r="AM1047586" s="9"/>
      <c r="AN1047586" s="9"/>
      <c r="AO1047586" s="9"/>
      <c r="AP1047586" s="9"/>
      <c r="AQ1047586" s="9"/>
      <c r="AR1047586" s="9"/>
      <c r="AS1047586" s="9"/>
      <c r="AT1047586" s="9"/>
      <c r="AU1047586" s="9"/>
      <c r="AV1047586" s="9"/>
      <c r="XFD1047586" s="4"/>
    </row>
    <row r="1047587" s="1" customFormat="1" spans="8:16384">
      <c r="H1047587" s="5"/>
      <c r="I1047587" s="6"/>
      <c r="J1047587" s="6"/>
      <c r="M1047587" s="7"/>
      <c r="S1047587" s="8"/>
      <c r="X1047587" s="9"/>
      <c r="Y1047587" s="9"/>
      <c r="Z1047587" s="10"/>
      <c r="AA1047587" s="10"/>
      <c r="AB1047587" s="9"/>
      <c r="AC1047587" s="9"/>
      <c r="AD1047587" s="9"/>
      <c r="AE1047587" s="9"/>
      <c r="AF1047587" s="9"/>
      <c r="AG1047587" s="9"/>
      <c r="AH1047587" s="9"/>
      <c r="AI1047587" s="9"/>
      <c r="AJ1047587" s="9"/>
      <c r="AK1047587" s="9"/>
      <c r="AL1047587" s="9"/>
      <c r="AM1047587" s="9"/>
      <c r="AN1047587" s="9"/>
      <c r="AO1047587" s="9"/>
      <c r="AP1047587" s="9"/>
      <c r="AQ1047587" s="9"/>
      <c r="AR1047587" s="9"/>
      <c r="AS1047587" s="9"/>
      <c r="AT1047587" s="9"/>
      <c r="AU1047587" s="9"/>
      <c r="AV1047587" s="9"/>
      <c r="XFD1047587" s="4"/>
    </row>
    <row r="1047588" s="1" customFormat="1" spans="8:16384">
      <c r="H1047588" s="5"/>
      <c r="I1047588" s="6"/>
      <c r="J1047588" s="6"/>
      <c r="M1047588" s="7"/>
      <c r="S1047588" s="8"/>
      <c r="X1047588" s="9"/>
      <c r="Y1047588" s="9"/>
      <c r="Z1047588" s="10"/>
      <c r="AA1047588" s="10"/>
      <c r="AB1047588" s="9"/>
      <c r="AC1047588" s="9"/>
      <c r="AD1047588" s="9"/>
      <c r="AE1047588" s="9"/>
      <c r="AF1047588" s="9"/>
      <c r="AG1047588" s="9"/>
      <c r="AH1047588" s="9"/>
      <c r="AI1047588" s="9"/>
      <c r="AJ1047588" s="9"/>
      <c r="AK1047588" s="9"/>
      <c r="AL1047588" s="9"/>
      <c r="AM1047588" s="9"/>
      <c r="AN1047588" s="9"/>
      <c r="AO1047588" s="9"/>
      <c r="AP1047588" s="9"/>
      <c r="AQ1047588" s="9"/>
      <c r="AR1047588" s="9"/>
      <c r="AS1047588" s="9"/>
      <c r="AT1047588" s="9"/>
      <c r="AU1047588" s="9"/>
      <c r="AV1047588" s="9"/>
      <c r="XFD1047588" s="4"/>
    </row>
    <row r="1047589" s="1" customFormat="1" spans="8:16384">
      <c r="H1047589" s="5"/>
      <c r="I1047589" s="6"/>
      <c r="J1047589" s="6"/>
      <c r="M1047589" s="7"/>
      <c r="S1047589" s="8"/>
      <c r="X1047589" s="9"/>
      <c r="Y1047589" s="9"/>
      <c r="Z1047589" s="10"/>
      <c r="AA1047589" s="10"/>
      <c r="AB1047589" s="9"/>
      <c r="AC1047589" s="9"/>
      <c r="AD1047589" s="9"/>
      <c r="AE1047589" s="9"/>
      <c r="AF1047589" s="9"/>
      <c r="AG1047589" s="9"/>
      <c r="AH1047589" s="9"/>
      <c r="AI1047589" s="9"/>
      <c r="AJ1047589" s="9"/>
      <c r="AK1047589" s="9"/>
      <c r="AL1047589" s="9"/>
      <c r="AM1047589" s="9"/>
      <c r="AN1047589" s="9"/>
      <c r="AO1047589" s="9"/>
      <c r="AP1047589" s="9"/>
      <c r="AQ1047589" s="9"/>
      <c r="AR1047589" s="9"/>
      <c r="AS1047589" s="9"/>
      <c r="AT1047589" s="9"/>
      <c r="AU1047589" s="9"/>
      <c r="AV1047589" s="9"/>
      <c r="XFD1047589" s="4"/>
    </row>
    <row r="1047590" s="1" customFormat="1" spans="8:16384">
      <c r="H1047590" s="5"/>
      <c r="I1047590" s="6"/>
      <c r="J1047590" s="6"/>
      <c r="M1047590" s="7"/>
      <c r="S1047590" s="8"/>
      <c r="X1047590" s="9"/>
      <c r="Y1047590" s="9"/>
      <c r="Z1047590" s="10"/>
      <c r="AA1047590" s="10"/>
      <c r="AB1047590" s="9"/>
      <c r="AC1047590" s="9"/>
      <c r="AD1047590" s="9"/>
      <c r="AE1047590" s="9"/>
      <c r="AF1047590" s="9"/>
      <c r="AG1047590" s="9"/>
      <c r="AH1047590" s="9"/>
      <c r="AI1047590" s="9"/>
      <c r="AJ1047590" s="9"/>
      <c r="AK1047590" s="9"/>
      <c r="AL1047590" s="9"/>
      <c r="AM1047590" s="9"/>
      <c r="AN1047590" s="9"/>
      <c r="AO1047590" s="9"/>
      <c r="AP1047590" s="9"/>
      <c r="AQ1047590" s="9"/>
      <c r="AR1047590" s="9"/>
      <c r="AS1047590" s="9"/>
      <c r="AT1047590" s="9"/>
      <c r="AU1047590" s="9"/>
      <c r="AV1047590" s="9"/>
      <c r="XFD1047590" s="4"/>
    </row>
    <row r="1047591" s="1" customFormat="1" spans="8:16384">
      <c r="H1047591" s="5"/>
      <c r="I1047591" s="6"/>
      <c r="J1047591" s="6"/>
      <c r="M1047591" s="7"/>
      <c r="S1047591" s="8"/>
      <c r="X1047591" s="9"/>
      <c r="Y1047591" s="9"/>
      <c r="Z1047591" s="10"/>
      <c r="AA1047591" s="10"/>
      <c r="AB1047591" s="9"/>
      <c r="AC1047591" s="9"/>
      <c r="AD1047591" s="9"/>
      <c r="AE1047591" s="9"/>
      <c r="AF1047591" s="9"/>
      <c r="AG1047591" s="9"/>
      <c r="AH1047591" s="9"/>
      <c r="AI1047591" s="9"/>
      <c r="AJ1047591" s="9"/>
      <c r="AK1047591" s="9"/>
      <c r="AL1047591" s="9"/>
      <c r="AM1047591" s="9"/>
      <c r="AN1047591" s="9"/>
      <c r="AO1047591" s="9"/>
      <c r="AP1047591" s="9"/>
      <c r="AQ1047591" s="9"/>
      <c r="AR1047591" s="9"/>
      <c r="AS1047591" s="9"/>
      <c r="AT1047591" s="9"/>
      <c r="AU1047591" s="9"/>
      <c r="AV1047591" s="9"/>
      <c r="XFD1047591" s="4"/>
    </row>
    <row r="1047592" s="1" customFormat="1" spans="8:16384">
      <c r="H1047592" s="5"/>
      <c r="I1047592" s="6"/>
      <c r="J1047592" s="6"/>
      <c r="M1047592" s="7"/>
      <c r="S1047592" s="8"/>
      <c r="X1047592" s="9"/>
      <c r="Y1047592" s="9"/>
      <c r="Z1047592" s="10"/>
      <c r="AA1047592" s="10"/>
      <c r="AB1047592" s="9"/>
      <c r="AC1047592" s="9"/>
      <c r="AD1047592" s="9"/>
      <c r="AE1047592" s="9"/>
      <c r="AF1047592" s="9"/>
      <c r="AG1047592" s="9"/>
      <c r="AH1047592" s="9"/>
      <c r="AI1047592" s="9"/>
      <c r="AJ1047592" s="9"/>
      <c r="AK1047592" s="9"/>
      <c r="AL1047592" s="9"/>
      <c r="AM1047592" s="9"/>
      <c r="AN1047592" s="9"/>
      <c r="AO1047592" s="9"/>
      <c r="AP1047592" s="9"/>
      <c r="AQ1047592" s="9"/>
      <c r="AR1047592" s="9"/>
      <c r="AS1047592" s="9"/>
      <c r="AT1047592" s="9"/>
      <c r="AU1047592" s="9"/>
      <c r="AV1047592" s="9"/>
      <c r="XFD1047592" s="4"/>
    </row>
    <row r="1047593" s="1" customFormat="1" spans="8:16384">
      <c r="H1047593" s="5"/>
      <c r="I1047593" s="6"/>
      <c r="J1047593" s="6"/>
      <c r="M1047593" s="7"/>
      <c r="S1047593" s="8"/>
      <c r="X1047593" s="9"/>
      <c r="Y1047593" s="9"/>
      <c r="Z1047593" s="10"/>
      <c r="AA1047593" s="10"/>
      <c r="AB1047593" s="9"/>
      <c r="AC1047593" s="9"/>
      <c r="AD1047593" s="9"/>
      <c r="AE1047593" s="9"/>
      <c r="AF1047593" s="9"/>
      <c r="AG1047593" s="9"/>
      <c r="AH1047593" s="9"/>
      <c r="AI1047593" s="9"/>
      <c r="AJ1047593" s="9"/>
      <c r="AK1047593" s="9"/>
      <c r="AL1047593" s="9"/>
      <c r="AM1047593" s="9"/>
      <c r="AN1047593" s="9"/>
      <c r="AO1047593" s="9"/>
      <c r="AP1047593" s="9"/>
      <c r="AQ1047593" s="9"/>
      <c r="AR1047593" s="9"/>
      <c r="AS1047593" s="9"/>
      <c r="AT1047593" s="9"/>
      <c r="AU1047593" s="9"/>
      <c r="AV1047593" s="9"/>
      <c r="XFD1047593" s="4"/>
    </row>
    <row r="1047594" s="1" customFormat="1" spans="8:16384">
      <c r="H1047594" s="5"/>
      <c r="I1047594" s="6"/>
      <c r="J1047594" s="6"/>
      <c r="M1047594" s="7"/>
      <c r="S1047594" s="8"/>
      <c r="X1047594" s="9"/>
      <c r="Y1047594" s="9"/>
      <c r="Z1047594" s="10"/>
      <c r="AA1047594" s="10"/>
      <c r="AB1047594" s="9"/>
      <c r="AC1047594" s="9"/>
      <c r="AD1047594" s="9"/>
      <c r="AE1047594" s="9"/>
      <c r="AF1047594" s="9"/>
      <c r="AG1047594" s="9"/>
      <c r="AH1047594" s="9"/>
      <c r="AI1047594" s="9"/>
      <c r="AJ1047594" s="9"/>
      <c r="AK1047594" s="9"/>
      <c r="AL1047594" s="9"/>
      <c r="AM1047594" s="9"/>
      <c r="AN1047594" s="9"/>
      <c r="AO1047594" s="9"/>
      <c r="AP1047594" s="9"/>
      <c r="AQ1047594" s="9"/>
      <c r="AR1047594" s="9"/>
      <c r="AS1047594" s="9"/>
      <c r="AT1047594" s="9"/>
      <c r="AU1047594" s="9"/>
      <c r="AV1047594" s="9"/>
      <c r="XFD1047594" s="4"/>
    </row>
    <row r="1047595" s="1" customFormat="1" spans="8:16384">
      <c r="H1047595" s="5"/>
      <c r="I1047595" s="6"/>
      <c r="J1047595" s="6"/>
      <c r="M1047595" s="7"/>
      <c r="S1047595" s="8"/>
      <c r="X1047595" s="9"/>
      <c r="Y1047595" s="9"/>
      <c r="Z1047595" s="10"/>
      <c r="AA1047595" s="10"/>
      <c r="AB1047595" s="9"/>
      <c r="AC1047595" s="9"/>
      <c r="AD1047595" s="9"/>
      <c r="AE1047595" s="9"/>
      <c r="AF1047595" s="9"/>
      <c r="AG1047595" s="9"/>
      <c r="AH1047595" s="9"/>
      <c r="AI1047595" s="9"/>
      <c r="AJ1047595" s="9"/>
      <c r="AK1047595" s="9"/>
      <c r="AL1047595" s="9"/>
      <c r="AM1047595" s="9"/>
      <c r="AN1047595" s="9"/>
      <c r="AO1047595" s="9"/>
      <c r="AP1047595" s="9"/>
      <c r="AQ1047595" s="9"/>
      <c r="AR1047595" s="9"/>
      <c r="AS1047595" s="9"/>
      <c r="AT1047595" s="9"/>
      <c r="AU1047595" s="9"/>
      <c r="AV1047595" s="9"/>
      <c r="XFD1047595" s="4"/>
    </row>
    <row r="1047596" s="1" customFormat="1" spans="8:16384">
      <c r="H1047596" s="5"/>
      <c r="I1047596" s="6"/>
      <c r="J1047596" s="6"/>
      <c r="M1047596" s="7"/>
      <c r="S1047596" s="8"/>
      <c r="X1047596" s="9"/>
      <c r="Y1047596" s="9"/>
      <c r="Z1047596" s="10"/>
      <c r="AA1047596" s="10"/>
      <c r="AB1047596" s="9"/>
      <c r="AC1047596" s="9"/>
      <c r="AD1047596" s="9"/>
      <c r="AE1047596" s="9"/>
      <c r="AF1047596" s="9"/>
      <c r="AG1047596" s="9"/>
      <c r="AH1047596" s="9"/>
      <c r="AI1047596" s="9"/>
      <c r="AJ1047596" s="9"/>
      <c r="AK1047596" s="9"/>
      <c r="AL1047596" s="9"/>
      <c r="AM1047596" s="9"/>
      <c r="AN1047596" s="9"/>
      <c r="AO1047596" s="9"/>
      <c r="AP1047596" s="9"/>
      <c r="AQ1047596" s="9"/>
      <c r="AR1047596" s="9"/>
      <c r="AS1047596" s="9"/>
      <c r="AT1047596" s="9"/>
      <c r="AU1047596" s="9"/>
      <c r="AV1047596" s="9"/>
      <c r="XFD1047596" s="4"/>
    </row>
    <row r="1047597" s="1" customFormat="1" spans="8:16384">
      <c r="H1047597" s="5"/>
      <c r="I1047597" s="6"/>
      <c r="J1047597" s="6"/>
      <c r="M1047597" s="7"/>
      <c r="S1047597" s="8"/>
      <c r="X1047597" s="9"/>
      <c r="Y1047597" s="9"/>
      <c r="Z1047597" s="10"/>
      <c r="AA1047597" s="10"/>
      <c r="AB1047597" s="9"/>
      <c r="AC1047597" s="9"/>
      <c r="AD1047597" s="9"/>
      <c r="AE1047597" s="9"/>
      <c r="AF1047597" s="9"/>
      <c r="AG1047597" s="9"/>
      <c r="AH1047597" s="9"/>
      <c r="AI1047597" s="9"/>
      <c r="AJ1047597" s="9"/>
      <c r="AK1047597" s="9"/>
      <c r="AL1047597" s="9"/>
      <c r="AM1047597" s="9"/>
      <c r="AN1047597" s="9"/>
      <c r="AO1047597" s="9"/>
      <c r="AP1047597" s="9"/>
      <c r="AQ1047597" s="9"/>
      <c r="AR1047597" s="9"/>
      <c r="AS1047597" s="9"/>
      <c r="AT1047597" s="9"/>
      <c r="AU1047597" s="9"/>
      <c r="AV1047597" s="9"/>
      <c r="XFD1047597" s="4"/>
    </row>
    <row r="1047598" s="1" customFormat="1" spans="8:16384">
      <c r="H1047598" s="5"/>
      <c r="I1047598" s="6"/>
      <c r="J1047598" s="6"/>
      <c r="M1047598" s="7"/>
      <c r="S1047598" s="8"/>
      <c r="X1047598" s="9"/>
      <c r="Y1047598" s="9"/>
      <c r="Z1047598" s="10"/>
      <c r="AA1047598" s="10"/>
      <c r="AB1047598" s="9"/>
      <c r="AC1047598" s="9"/>
      <c r="AD1047598" s="9"/>
      <c r="AE1047598" s="9"/>
      <c r="AF1047598" s="9"/>
      <c r="AG1047598" s="9"/>
      <c r="AH1047598" s="9"/>
      <c r="AI1047598" s="9"/>
      <c r="AJ1047598" s="9"/>
      <c r="AK1047598" s="9"/>
      <c r="AL1047598" s="9"/>
      <c r="AM1047598" s="9"/>
      <c r="AN1047598" s="9"/>
      <c r="AO1047598" s="9"/>
      <c r="AP1047598" s="9"/>
      <c r="AQ1047598" s="9"/>
      <c r="AR1047598" s="9"/>
      <c r="AS1047598" s="9"/>
      <c r="AT1047598" s="9"/>
      <c r="AU1047598" s="9"/>
      <c r="AV1047598" s="9"/>
      <c r="XFD1047598" s="4"/>
    </row>
    <row r="1047599" s="1" customFormat="1" spans="8:16384">
      <c r="H1047599" s="5"/>
      <c r="I1047599" s="6"/>
      <c r="J1047599" s="6"/>
      <c r="M1047599" s="7"/>
      <c r="S1047599" s="8"/>
      <c r="X1047599" s="9"/>
      <c r="Y1047599" s="9"/>
      <c r="Z1047599" s="10"/>
      <c r="AA1047599" s="10"/>
      <c r="AB1047599" s="9"/>
      <c r="AC1047599" s="9"/>
      <c r="AD1047599" s="9"/>
      <c r="AE1047599" s="9"/>
      <c r="AF1047599" s="9"/>
      <c r="AG1047599" s="9"/>
      <c r="AH1047599" s="9"/>
      <c r="AI1047599" s="9"/>
      <c r="AJ1047599" s="9"/>
      <c r="AK1047599" s="9"/>
      <c r="AL1047599" s="9"/>
      <c r="AM1047599" s="9"/>
      <c r="AN1047599" s="9"/>
      <c r="AO1047599" s="9"/>
      <c r="AP1047599" s="9"/>
      <c r="AQ1047599" s="9"/>
      <c r="AR1047599" s="9"/>
      <c r="AS1047599" s="9"/>
      <c r="AT1047599" s="9"/>
      <c r="AU1047599" s="9"/>
      <c r="AV1047599" s="9"/>
      <c r="XFD1047599" s="4"/>
    </row>
    <row r="1047600" s="1" customFormat="1" spans="8:16384">
      <c r="H1047600" s="5"/>
      <c r="I1047600" s="6"/>
      <c r="J1047600" s="6"/>
      <c r="M1047600" s="7"/>
      <c r="S1047600" s="8"/>
      <c r="X1047600" s="9"/>
      <c r="Y1047600" s="9"/>
      <c r="Z1047600" s="10"/>
      <c r="AA1047600" s="10"/>
      <c r="AB1047600" s="9"/>
      <c r="AC1047600" s="9"/>
      <c r="AD1047600" s="9"/>
      <c r="AE1047600" s="9"/>
      <c r="AF1047600" s="9"/>
      <c r="AG1047600" s="9"/>
      <c r="AH1047600" s="9"/>
      <c r="AI1047600" s="9"/>
      <c r="AJ1047600" s="9"/>
      <c r="AK1047600" s="9"/>
      <c r="AL1047600" s="9"/>
      <c r="AM1047600" s="9"/>
      <c r="AN1047600" s="9"/>
      <c r="AO1047600" s="9"/>
      <c r="AP1047600" s="9"/>
      <c r="AQ1047600" s="9"/>
      <c r="AR1047600" s="9"/>
      <c r="AS1047600" s="9"/>
      <c r="AT1047600" s="9"/>
      <c r="AU1047600" s="9"/>
      <c r="AV1047600" s="9"/>
      <c r="XFD1047600" s="4"/>
    </row>
    <row r="1047601" s="1" customFormat="1" spans="8:16384">
      <c r="H1047601" s="5"/>
      <c r="I1047601" s="6"/>
      <c r="J1047601" s="6"/>
      <c r="M1047601" s="7"/>
      <c r="S1047601" s="8"/>
      <c r="X1047601" s="9"/>
      <c r="Y1047601" s="9"/>
      <c r="Z1047601" s="10"/>
      <c r="AA1047601" s="10"/>
      <c r="AB1047601" s="9"/>
      <c r="AC1047601" s="9"/>
      <c r="AD1047601" s="9"/>
      <c r="AE1047601" s="9"/>
      <c r="AF1047601" s="9"/>
      <c r="AG1047601" s="9"/>
      <c r="AH1047601" s="9"/>
      <c r="AI1047601" s="9"/>
      <c r="AJ1047601" s="9"/>
      <c r="AK1047601" s="9"/>
      <c r="AL1047601" s="9"/>
      <c r="AM1047601" s="9"/>
      <c r="AN1047601" s="9"/>
      <c r="AO1047601" s="9"/>
      <c r="AP1047601" s="9"/>
      <c r="AQ1047601" s="9"/>
      <c r="AR1047601" s="9"/>
      <c r="AS1047601" s="9"/>
      <c r="AT1047601" s="9"/>
      <c r="AU1047601" s="9"/>
      <c r="AV1047601" s="9"/>
      <c r="XFD1047601" s="4"/>
    </row>
    <row r="1047602" s="1" customFormat="1" spans="8:16384">
      <c r="H1047602" s="5"/>
      <c r="I1047602" s="6"/>
      <c r="J1047602" s="6"/>
      <c r="M1047602" s="7"/>
      <c r="S1047602" s="8"/>
      <c r="X1047602" s="9"/>
      <c r="Y1047602" s="9"/>
      <c r="Z1047602" s="10"/>
      <c r="AA1047602" s="10"/>
      <c r="AB1047602" s="9"/>
      <c r="AC1047602" s="9"/>
      <c r="AD1047602" s="9"/>
      <c r="AE1047602" s="9"/>
      <c r="AF1047602" s="9"/>
      <c r="AG1047602" s="9"/>
      <c r="AH1047602" s="9"/>
      <c r="AI1047602" s="9"/>
      <c r="AJ1047602" s="9"/>
      <c r="AK1047602" s="9"/>
      <c r="AL1047602" s="9"/>
      <c r="AM1047602" s="9"/>
      <c r="AN1047602" s="9"/>
      <c r="AO1047602" s="9"/>
      <c r="AP1047602" s="9"/>
      <c r="AQ1047602" s="9"/>
      <c r="AR1047602" s="9"/>
      <c r="AS1047602" s="9"/>
      <c r="AT1047602" s="9"/>
      <c r="AU1047602" s="9"/>
      <c r="AV1047602" s="9"/>
      <c r="XFD1047602" s="4"/>
    </row>
    <row r="1047603" s="1" customFormat="1" spans="8:16384">
      <c r="H1047603" s="5"/>
      <c r="I1047603" s="6"/>
      <c r="J1047603" s="6"/>
      <c r="M1047603" s="7"/>
      <c r="S1047603" s="8"/>
      <c r="X1047603" s="9"/>
      <c r="Y1047603" s="9"/>
      <c r="Z1047603" s="10"/>
      <c r="AA1047603" s="10"/>
      <c r="AB1047603" s="9"/>
      <c r="AC1047603" s="9"/>
      <c r="AD1047603" s="9"/>
      <c r="AE1047603" s="9"/>
      <c r="AF1047603" s="9"/>
      <c r="AG1047603" s="9"/>
      <c r="AH1047603" s="9"/>
      <c r="AI1047603" s="9"/>
      <c r="AJ1047603" s="9"/>
      <c r="AK1047603" s="9"/>
      <c r="AL1047603" s="9"/>
      <c r="AM1047603" s="9"/>
      <c r="AN1047603" s="9"/>
      <c r="AO1047603" s="9"/>
      <c r="AP1047603" s="9"/>
      <c r="AQ1047603" s="9"/>
      <c r="AR1047603" s="9"/>
      <c r="AS1047603" s="9"/>
      <c r="AT1047603" s="9"/>
      <c r="AU1047603" s="9"/>
      <c r="AV1047603" s="9"/>
      <c r="XFD1047603" s="4"/>
    </row>
    <row r="1047604" s="1" customFormat="1" spans="8:16384">
      <c r="H1047604" s="5"/>
      <c r="I1047604" s="6"/>
      <c r="J1047604" s="6"/>
      <c r="M1047604" s="7"/>
      <c r="S1047604" s="8"/>
      <c r="X1047604" s="9"/>
      <c r="Y1047604" s="9"/>
      <c r="Z1047604" s="10"/>
      <c r="AA1047604" s="10"/>
      <c r="AB1047604" s="9"/>
      <c r="AC1047604" s="9"/>
      <c r="AD1047604" s="9"/>
      <c r="AE1047604" s="9"/>
      <c r="AF1047604" s="9"/>
      <c r="AG1047604" s="9"/>
      <c r="AH1047604" s="9"/>
      <c r="AI1047604" s="9"/>
      <c r="AJ1047604" s="9"/>
      <c r="AK1047604" s="9"/>
      <c r="AL1047604" s="9"/>
      <c r="AM1047604" s="9"/>
      <c r="AN1047604" s="9"/>
      <c r="AO1047604" s="9"/>
      <c r="AP1047604" s="9"/>
      <c r="AQ1047604" s="9"/>
      <c r="AR1047604" s="9"/>
      <c r="AS1047604" s="9"/>
      <c r="AT1047604" s="9"/>
      <c r="AU1047604" s="9"/>
      <c r="AV1047604" s="9"/>
      <c r="XFD1047604" s="4"/>
    </row>
    <row r="1047605" s="1" customFormat="1" spans="8:16384">
      <c r="H1047605" s="5"/>
      <c r="I1047605" s="6"/>
      <c r="J1047605" s="6"/>
      <c r="M1047605" s="7"/>
      <c r="S1047605" s="8"/>
      <c r="X1047605" s="9"/>
      <c r="Y1047605" s="9"/>
      <c r="Z1047605" s="10"/>
      <c r="AA1047605" s="10"/>
      <c r="AB1047605" s="9"/>
      <c r="AC1047605" s="9"/>
      <c r="AD1047605" s="9"/>
      <c r="AE1047605" s="9"/>
      <c r="AF1047605" s="9"/>
      <c r="AG1047605" s="9"/>
      <c r="AH1047605" s="9"/>
      <c r="AI1047605" s="9"/>
      <c r="AJ1047605" s="9"/>
      <c r="AK1047605" s="9"/>
      <c r="AL1047605" s="9"/>
      <c r="AM1047605" s="9"/>
      <c r="AN1047605" s="9"/>
      <c r="AO1047605" s="9"/>
      <c r="AP1047605" s="9"/>
      <c r="AQ1047605" s="9"/>
      <c r="AR1047605" s="9"/>
      <c r="AS1047605" s="9"/>
      <c r="AT1047605" s="9"/>
      <c r="AU1047605" s="9"/>
      <c r="AV1047605" s="9"/>
      <c r="XFD1047605" s="4"/>
    </row>
    <row r="1047606" s="1" customFormat="1" spans="8:16384">
      <c r="H1047606" s="5"/>
      <c r="I1047606" s="6"/>
      <c r="J1047606" s="6"/>
      <c r="M1047606" s="7"/>
      <c r="S1047606" s="8"/>
      <c r="X1047606" s="9"/>
      <c r="Y1047606" s="9"/>
      <c r="Z1047606" s="10"/>
      <c r="AA1047606" s="10"/>
      <c r="AB1047606" s="9"/>
      <c r="AC1047606" s="9"/>
      <c r="AD1047606" s="9"/>
      <c r="AE1047606" s="9"/>
      <c r="AF1047606" s="9"/>
      <c r="AG1047606" s="9"/>
      <c r="AH1047606" s="9"/>
      <c r="AI1047606" s="9"/>
      <c r="AJ1047606" s="9"/>
      <c r="AK1047606" s="9"/>
      <c r="AL1047606" s="9"/>
      <c r="AM1047606" s="9"/>
      <c r="AN1047606" s="9"/>
      <c r="AO1047606" s="9"/>
      <c r="AP1047606" s="9"/>
      <c r="AQ1047606" s="9"/>
      <c r="AR1047606" s="9"/>
      <c r="AS1047606" s="9"/>
      <c r="AT1047606" s="9"/>
      <c r="AU1047606" s="9"/>
      <c r="AV1047606" s="9"/>
      <c r="XFD1047606" s="4"/>
    </row>
    <row r="1047607" s="1" customFormat="1" spans="8:16384">
      <c r="H1047607" s="5"/>
      <c r="I1047607" s="6"/>
      <c r="J1047607" s="6"/>
      <c r="M1047607" s="7"/>
      <c r="S1047607" s="8"/>
      <c r="X1047607" s="9"/>
      <c r="Y1047607" s="9"/>
      <c r="Z1047607" s="10"/>
      <c r="AA1047607" s="10"/>
      <c r="AB1047607" s="9"/>
      <c r="AC1047607" s="9"/>
      <c r="AD1047607" s="9"/>
      <c r="AE1047607" s="9"/>
      <c r="AF1047607" s="9"/>
      <c r="AG1047607" s="9"/>
      <c r="AH1047607" s="9"/>
      <c r="AI1047607" s="9"/>
      <c r="AJ1047607" s="9"/>
      <c r="AK1047607" s="9"/>
      <c r="AL1047607" s="9"/>
      <c r="AM1047607" s="9"/>
      <c r="AN1047607" s="9"/>
      <c r="AO1047607" s="9"/>
      <c r="AP1047607" s="9"/>
      <c r="AQ1047607" s="9"/>
      <c r="AR1047607" s="9"/>
      <c r="AS1047607" s="9"/>
      <c r="AT1047607" s="9"/>
      <c r="AU1047607" s="9"/>
      <c r="AV1047607" s="9"/>
      <c r="XFD1047607" s="4"/>
    </row>
    <row r="1047608" s="1" customFormat="1" spans="8:16384">
      <c r="H1047608" s="5"/>
      <c r="I1047608" s="6"/>
      <c r="J1047608" s="6"/>
      <c r="M1047608" s="7"/>
      <c r="S1047608" s="8"/>
      <c r="X1047608" s="9"/>
      <c r="Y1047608" s="9"/>
      <c r="Z1047608" s="10"/>
      <c r="AA1047608" s="10"/>
      <c r="AB1047608" s="9"/>
      <c r="AC1047608" s="9"/>
      <c r="AD1047608" s="9"/>
      <c r="AE1047608" s="9"/>
      <c r="AF1047608" s="9"/>
      <c r="AG1047608" s="9"/>
      <c r="AH1047608" s="9"/>
      <c r="AI1047608" s="9"/>
      <c r="AJ1047608" s="9"/>
      <c r="AK1047608" s="9"/>
      <c r="AL1047608" s="9"/>
      <c r="AM1047608" s="9"/>
      <c r="AN1047608" s="9"/>
      <c r="AO1047608" s="9"/>
      <c r="AP1047608" s="9"/>
      <c r="AQ1047608" s="9"/>
      <c r="AR1047608" s="9"/>
      <c r="AS1047608" s="9"/>
      <c r="AT1047608" s="9"/>
      <c r="AU1047608" s="9"/>
      <c r="AV1047608" s="9"/>
      <c r="XFD1047608" s="4"/>
    </row>
    <row r="1047609" s="1" customFormat="1" spans="8:16384">
      <c r="H1047609" s="5"/>
      <c r="I1047609" s="6"/>
      <c r="J1047609" s="6"/>
      <c r="M1047609" s="7"/>
      <c r="S1047609" s="8"/>
      <c r="X1047609" s="9"/>
      <c r="Y1047609" s="9"/>
      <c r="Z1047609" s="10"/>
      <c r="AA1047609" s="10"/>
      <c r="AB1047609" s="9"/>
      <c r="AC1047609" s="9"/>
      <c r="AD1047609" s="9"/>
      <c r="AE1047609" s="9"/>
      <c r="AF1047609" s="9"/>
      <c r="AG1047609" s="9"/>
      <c r="AH1047609" s="9"/>
      <c r="AI1047609" s="9"/>
      <c r="AJ1047609" s="9"/>
      <c r="AK1047609" s="9"/>
      <c r="AL1047609" s="9"/>
      <c r="AM1047609" s="9"/>
      <c r="AN1047609" s="9"/>
      <c r="AO1047609" s="9"/>
      <c r="AP1047609" s="9"/>
      <c r="AQ1047609" s="9"/>
      <c r="AR1047609" s="9"/>
      <c r="AS1047609" s="9"/>
      <c r="AT1047609" s="9"/>
      <c r="AU1047609" s="9"/>
      <c r="AV1047609" s="9"/>
      <c r="XFD1047609" s="4"/>
    </row>
    <row r="1047610" s="1" customFormat="1" spans="8:16384">
      <c r="H1047610" s="5"/>
      <c r="I1047610" s="6"/>
      <c r="J1047610" s="6"/>
      <c r="M1047610" s="7"/>
      <c r="S1047610" s="8"/>
      <c r="X1047610" s="9"/>
      <c r="Y1047610" s="9"/>
      <c r="Z1047610" s="10"/>
      <c r="AA1047610" s="10"/>
      <c r="AB1047610" s="9"/>
      <c r="AC1047610" s="9"/>
      <c r="AD1047610" s="9"/>
      <c r="AE1047610" s="9"/>
      <c r="AF1047610" s="9"/>
      <c r="AG1047610" s="9"/>
      <c r="AH1047610" s="9"/>
      <c r="AI1047610" s="9"/>
      <c r="AJ1047610" s="9"/>
      <c r="AK1047610" s="9"/>
      <c r="AL1047610" s="9"/>
      <c r="AM1047610" s="9"/>
      <c r="AN1047610" s="9"/>
      <c r="AO1047610" s="9"/>
      <c r="AP1047610" s="9"/>
      <c r="AQ1047610" s="9"/>
      <c r="AR1047610" s="9"/>
      <c r="AS1047610" s="9"/>
      <c r="AT1047610" s="9"/>
      <c r="AU1047610" s="9"/>
      <c r="AV1047610" s="9"/>
      <c r="XFD1047610" s="4"/>
    </row>
    <row r="1047611" s="1" customFormat="1" spans="8:16384">
      <c r="H1047611" s="5"/>
      <c r="I1047611" s="6"/>
      <c r="J1047611" s="6"/>
      <c r="M1047611" s="7"/>
      <c r="S1047611" s="8"/>
      <c r="X1047611" s="9"/>
      <c r="Y1047611" s="9"/>
      <c r="Z1047611" s="10"/>
      <c r="AA1047611" s="10"/>
      <c r="AB1047611" s="9"/>
      <c r="AC1047611" s="9"/>
      <c r="AD1047611" s="9"/>
      <c r="AE1047611" s="9"/>
      <c r="AF1047611" s="9"/>
      <c r="AG1047611" s="9"/>
      <c r="AH1047611" s="9"/>
      <c r="AI1047611" s="9"/>
      <c r="AJ1047611" s="9"/>
      <c r="AK1047611" s="9"/>
      <c r="AL1047611" s="9"/>
      <c r="AM1047611" s="9"/>
      <c r="AN1047611" s="9"/>
      <c r="AO1047611" s="9"/>
      <c r="AP1047611" s="9"/>
      <c r="AQ1047611" s="9"/>
      <c r="AR1047611" s="9"/>
      <c r="AS1047611" s="9"/>
      <c r="AT1047611" s="9"/>
      <c r="AU1047611" s="9"/>
      <c r="AV1047611" s="9"/>
      <c r="XFD1047611" s="4"/>
    </row>
    <row r="1047612" s="1" customFormat="1" spans="8:16384">
      <c r="H1047612" s="5"/>
      <c r="I1047612" s="6"/>
      <c r="J1047612" s="6"/>
      <c r="M1047612" s="7"/>
      <c r="S1047612" s="8"/>
      <c r="X1047612" s="9"/>
      <c r="Y1047612" s="9"/>
      <c r="Z1047612" s="10"/>
      <c r="AA1047612" s="10"/>
      <c r="AB1047612" s="9"/>
      <c r="AC1047612" s="9"/>
      <c r="AD1047612" s="9"/>
      <c r="AE1047612" s="9"/>
      <c r="AF1047612" s="9"/>
      <c r="AG1047612" s="9"/>
      <c r="AH1047612" s="9"/>
      <c r="AI1047612" s="9"/>
      <c r="AJ1047612" s="9"/>
      <c r="AK1047612" s="9"/>
      <c r="AL1047612" s="9"/>
      <c r="AM1047612" s="9"/>
      <c r="AN1047612" s="9"/>
      <c r="AO1047612" s="9"/>
      <c r="AP1047612" s="9"/>
      <c r="AQ1047612" s="9"/>
      <c r="AR1047612" s="9"/>
      <c r="AS1047612" s="9"/>
      <c r="AT1047612" s="9"/>
      <c r="AU1047612" s="9"/>
      <c r="AV1047612" s="9"/>
      <c r="XFD1047612" s="4"/>
    </row>
    <row r="1047613" s="1" customFormat="1" spans="8:16384">
      <c r="H1047613" s="5"/>
      <c r="I1047613" s="6"/>
      <c r="J1047613" s="6"/>
      <c r="M1047613" s="7"/>
      <c r="S1047613" s="8"/>
      <c r="X1047613" s="9"/>
      <c r="Y1047613" s="9"/>
      <c r="Z1047613" s="10"/>
      <c r="AA1047613" s="10"/>
      <c r="AB1047613" s="9"/>
      <c r="AC1047613" s="9"/>
      <c r="AD1047613" s="9"/>
      <c r="AE1047613" s="9"/>
      <c r="AF1047613" s="9"/>
      <c r="AG1047613" s="9"/>
      <c r="AH1047613" s="9"/>
      <c r="AI1047613" s="9"/>
      <c r="AJ1047613" s="9"/>
      <c r="AK1047613" s="9"/>
      <c r="AL1047613" s="9"/>
      <c r="AM1047613" s="9"/>
      <c r="AN1047613" s="9"/>
      <c r="AO1047613" s="9"/>
      <c r="AP1047613" s="9"/>
      <c r="AQ1047613" s="9"/>
      <c r="AR1047613" s="9"/>
      <c r="AS1047613" s="9"/>
      <c r="AT1047613" s="9"/>
      <c r="AU1047613" s="9"/>
      <c r="AV1047613" s="9"/>
      <c r="XFD1047613" s="4"/>
    </row>
    <row r="1047614" s="1" customFormat="1" spans="8:16384">
      <c r="H1047614" s="5"/>
      <c r="I1047614" s="6"/>
      <c r="J1047614" s="6"/>
      <c r="M1047614" s="7"/>
      <c r="S1047614" s="8"/>
      <c r="X1047614" s="9"/>
      <c r="Y1047614" s="9"/>
      <c r="Z1047614" s="10"/>
      <c r="AA1047614" s="10"/>
      <c r="AB1047614" s="9"/>
      <c r="AC1047614" s="9"/>
      <c r="AD1047614" s="9"/>
      <c r="AE1047614" s="9"/>
      <c r="AF1047614" s="9"/>
      <c r="AG1047614" s="9"/>
      <c r="AH1047614" s="9"/>
      <c r="AI1047614" s="9"/>
      <c r="AJ1047614" s="9"/>
      <c r="AK1047614" s="9"/>
      <c r="AL1047614" s="9"/>
      <c r="AM1047614" s="9"/>
      <c r="AN1047614" s="9"/>
      <c r="AO1047614" s="9"/>
      <c r="AP1047614" s="9"/>
      <c r="AQ1047614" s="9"/>
      <c r="AR1047614" s="9"/>
      <c r="AS1047614" s="9"/>
      <c r="AT1047614" s="9"/>
      <c r="AU1047614" s="9"/>
      <c r="AV1047614" s="9"/>
      <c r="XFD1047614" s="4"/>
    </row>
    <row r="1047615" s="1" customFormat="1" spans="8:16384">
      <c r="H1047615" s="5"/>
      <c r="I1047615" s="6"/>
      <c r="J1047615" s="6"/>
      <c r="M1047615" s="7"/>
      <c r="S1047615" s="8"/>
      <c r="X1047615" s="9"/>
      <c r="Y1047615" s="9"/>
      <c r="Z1047615" s="10"/>
      <c r="AA1047615" s="10"/>
      <c r="AB1047615" s="9"/>
      <c r="AC1047615" s="9"/>
      <c r="AD1047615" s="9"/>
      <c r="AE1047615" s="9"/>
      <c r="AF1047615" s="9"/>
      <c r="AG1047615" s="9"/>
      <c r="AH1047615" s="9"/>
      <c r="AI1047615" s="9"/>
      <c r="AJ1047615" s="9"/>
      <c r="AK1047615" s="9"/>
      <c r="AL1047615" s="9"/>
      <c r="AM1047615" s="9"/>
      <c r="AN1047615" s="9"/>
      <c r="AO1047615" s="9"/>
      <c r="AP1047615" s="9"/>
      <c r="AQ1047615" s="9"/>
      <c r="AR1047615" s="9"/>
      <c r="AS1047615" s="9"/>
      <c r="AT1047615" s="9"/>
      <c r="AU1047615" s="9"/>
      <c r="AV1047615" s="9"/>
      <c r="XFD1047615" s="4"/>
    </row>
    <row r="1047616" s="1" customFormat="1" spans="8:16384">
      <c r="H1047616" s="5"/>
      <c r="I1047616" s="6"/>
      <c r="J1047616" s="6"/>
      <c r="M1047616" s="7"/>
      <c r="S1047616" s="8"/>
      <c r="X1047616" s="9"/>
      <c r="Y1047616" s="9"/>
      <c r="Z1047616" s="10"/>
      <c r="AA1047616" s="10"/>
      <c r="AB1047616" s="9"/>
      <c r="AC1047616" s="9"/>
      <c r="AD1047616" s="9"/>
      <c r="AE1047616" s="9"/>
      <c r="AF1047616" s="9"/>
      <c r="AG1047616" s="9"/>
      <c r="AH1047616" s="9"/>
      <c r="AI1047616" s="9"/>
      <c r="AJ1047616" s="9"/>
      <c r="AK1047616" s="9"/>
      <c r="AL1047616" s="9"/>
      <c r="AM1047616" s="9"/>
      <c r="AN1047616" s="9"/>
      <c r="AO1047616" s="9"/>
      <c r="AP1047616" s="9"/>
      <c r="AQ1047616" s="9"/>
      <c r="AR1047616" s="9"/>
      <c r="AS1047616" s="9"/>
      <c r="AT1047616" s="9"/>
      <c r="AU1047616" s="9"/>
      <c r="AV1047616" s="9"/>
      <c r="XFD1047616" s="4"/>
    </row>
    <row r="1047617" s="1" customFormat="1" spans="8:16384">
      <c r="H1047617" s="5"/>
      <c r="I1047617" s="6"/>
      <c r="J1047617" s="6"/>
      <c r="M1047617" s="7"/>
      <c r="S1047617" s="8"/>
      <c r="X1047617" s="9"/>
      <c r="Y1047617" s="9"/>
      <c r="Z1047617" s="10"/>
      <c r="AA1047617" s="10"/>
      <c r="AB1047617" s="9"/>
      <c r="AC1047617" s="9"/>
      <c r="AD1047617" s="9"/>
      <c r="AE1047617" s="9"/>
      <c r="AF1047617" s="9"/>
      <c r="AG1047617" s="9"/>
      <c r="AH1047617" s="9"/>
      <c r="AI1047617" s="9"/>
      <c r="AJ1047617" s="9"/>
      <c r="AK1047617" s="9"/>
      <c r="AL1047617" s="9"/>
      <c r="AM1047617" s="9"/>
      <c r="AN1047617" s="9"/>
      <c r="AO1047617" s="9"/>
      <c r="AP1047617" s="9"/>
      <c r="AQ1047617" s="9"/>
      <c r="AR1047617" s="9"/>
      <c r="AS1047617" s="9"/>
      <c r="AT1047617" s="9"/>
      <c r="AU1047617" s="9"/>
      <c r="AV1047617" s="9"/>
      <c r="XFD1047617" s="4"/>
    </row>
    <row r="1047618" s="1" customFormat="1" spans="8:16384">
      <c r="H1047618" s="5"/>
      <c r="I1047618" s="6"/>
      <c r="J1047618" s="6"/>
      <c r="M1047618" s="7"/>
      <c r="S1047618" s="8"/>
      <c r="X1047618" s="9"/>
      <c r="Y1047618" s="9"/>
      <c r="Z1047618" s="10"/>
      <c r="AA1047618" s="10"/>
      <c r="AB1047618" s="9"/>
      <c r="AC1047618" s="9"/>
      <c r="AD1047618" s="9"/>
      <c r="AE1047618" s="9"/>
      <c r="AF1047618" s="9"/>
      <c r="AG1047618" s="9"/>
      <c r="AH1047618" s="9"/>
      <c r="AI1047618" s="9"/>
      <c r="AJ1047618" s="9"/>
      <c r="AK1047618" s="9"/>
      <c r="AL1047618" s="9"/>
      <c r="AM1047618" s="9"/>
      <c r="AN1047618" s="9"/>
      <c r="AO1047618" s="9"/>
      <c r="AP1047618" s="9"/>
      <c r="AQ1047618" s="9"/>
      <c r="AR1047618" s="9"/>
      <c r="AS1047618" s="9"/>
      <c r="AT1047618" s="9"/>
      <c r="AU1047618" s="9"/>
      <c r="AV1047618" s="9"/>
      <c r="XFD1047618" s="4"/>
    </row>
    <row r="1047619" s="1" customFormat="1" spans="8:16384">
      <c r="H1047619" s="5"/>
      <c r="I1047619" s="6"/>
      <c r="J1047619" s="6"/>
      <c r="M1047619" s="7"/>
      <c r="S1047619" s="8"/>
      <c r="X1047619" s="9"/>
      <c r="Y1047619" s="9"/>
      <c r="Z1047619" s="10"/>
      <c r="AA1047619" s="10"/>
      <c r="AB1047619" s="9"/>
      <c r="AC1047619" s="9"/>
      <c r="AD1047619" s="9"/>
      <c r="AE1047619" s="9"/>
      <c r="AF1047619" s="9"/>
      <c r="AG1047619" s="9"/>
      <c r="AH1047619" s="9"/>
      <c r="AI1047619" s="9"/>
      <c r="AJ1047619" s="9"/>
      <c r="AK1047619" s="9"/>
      <c r="AL1047619" s="9"/>
      <c r="AM1047619" s="9"/>
      <c r="AN1047619" s="9"/>
      <c r="AO1047619" s="9"/>
      <c r="AP1047619" s="9"/>
      <c r="AQ1047619" s="9"/>
      <c r="AR1047619" s="9"/>
      <c r="AS1047619" s="9"/>
      <c r="AT1047619" s="9"/>
      <c r="AU1047619" s="9"/>
      <c r="AV1047619" s="9"/>
      <c r="XFD1047619" s="4"/>
    </row>
    <row r="1047620" s="1" customFormat="1" spans="8:16384">
      <c r="H1047620" s="5"/>
      <c r="I1047620" s="6"/>
      <c r="J1047620" s="6"/>
      <c r="M1047620" s="7"/>
      <c r="S1047620" s="8"/>
      <c r="X1047620" s="9"/>
      <c r="Y1047620" s="9"/>
      <c r="Z1047620" s="10"/>
      <c r="AA1047620" s="10"/>
      <c r="AB1047620" s="9"/>
      <c r="AC1047620" s="9"/>
      <c r="AD1047620" s="9"/>
      <c r="AE1047620" s="9"/>
      <c r="AF1047620" s="9"/>
      <c r="AG1047620" s="9"/>
      <c r="AH1047620" s="9"/>
      <c r="AI1047620" s="9"/>
      <c r="AJ1047620" s="9"/>
      <c r="AK1047620" s="9"/>
      <c r="AL1047620" s="9"/>
      <c r="AM1047620" s="9"/>
      <c r="AN1047620" s="9"/>
      <c r="AO1047620" s="9"/>
      <c r="AP1047620" s="9"/>
      <c r="AQ1047620" s="9"/>
      <c r="AR1047620" s="9"/>
      <c r="AS1047620" s="9"/>
      <c r="AT1047620" s="9"/>
      <c r="AU1047620" s="9"/>
      <c r="AV1047620" s="9"/>
      <c r="XFD1047620" s="4"/>
    </row>
    <row r="1047621" s="1" customFormat="1" spans="8:16384">
      <c r="H1047621" s="5"/>
      <c r="I1047621" s="6"/>
      <c r="J1047621" s="6"/>
      <c r="M1047621" s="7"/>
      <c r="S1047621" s="8"/>
      <c r="X1047621" s="9"/>
      <c r="Y1047621" s="9"/>
      <c r="Z1047621" s="10"/>
      <c r="AA1047621" s="10"/>
      <c r="AB1047621" s="9"/>
      <c r="AC1047621" s="9"/>
      <c r="AD1047621" s="9"/>
      <c r="AE1047621" s="9"/>
      <c r="AF1047621" s="9"/>
      <c r="AG1047621" s="9"/>
      <c r="AH1047621" s="9"/>
      <c r="AI1047621" s="9"/>
      <c r="AJ1047621" s="9"/>
      <c r="AK1047621" s="9"/>
      <c r="AL1047621" s="9"/>
      <c r="AM1047621" s="9"/>
      <c r="AN1047621" s="9"/>
      <c r="AO1047621" s="9"/>
      <c r="AP1047621" s="9"/>
      <c r="AQ1047621" s="9"/>
      <c r="AR1047621" s="9"/>
      <c r="AS1047621" s="9"/>
      <c r="AT1047621" s="9"/>
      <c r="AU1047621" s="9"/>
      <c r="AV1047621" s="9"/>
      <c r="XFD1047621" s="4"/>
    </row>
    <row r="1047622" s="1" customFormat="1" spans="8:16384">
      <c r="H1047622" s="5"/>
      <c r="I1047622" s="6"/>
      <c r="J1047622" s="6"/>
      <c r="M1047622" s="7"/>
      <c r="S1047622" s="8"/>
      <c r="X1047622" s="9"/>
      <c r="Y1047622" s="9"/>
      <c r="Z1047622" s="10"/>
      <c r="AA1047622" s="10"/>
      <c r="AB1047622" s="9"/>
      <c r="AC1047622" s="9"/>
      <c r="AD1047622" s="9"/>
      <c r="AE1047622" s="9"/>
      <c r="AF1047622" s="9"/>
      <c r="AG1047622" s="9"/>
      <c r="AH1047622" s="9"/>
      <c r="AI1047622" s="9"/>
      <c r="AJ1047622" s="9"/>
      <c r="AK1047622" s="9"/>
      <c r="AL1047622" s="9"/>
      <c r="AM1047622" s="9"/>
      <c r="AN1047622" s="9"/>
      <c r="AO1047622" s="9"/>
      <c r="AP1047622" s="9"/>
      <c r="AQ1047622" s="9"/>
      <c r="AR1047622" s="9"/>
      <c r="AS1047622" s="9"/>
      <c r="AT1047622" s="9"/>
      <c r="AU1047622" s="9"/>
      <c r="AV1047622" s="9"/>
      <c r="XFD1047622" s="4"/>
    </row>
    <row r="1047623" s="1" customFormat="1" spans="8:16384">
      <c r="H1047623" s="5"/>
      <c r="I1047623" s="6"/>
      <c r="J1047623" s="6"/>
      <c r="M1047623" s="7"/>
      <c r="S1047623" s="8"/>
      <c r="X1047623" s="9"/>
      <c r="Y1047623" s="9"/>
      <c r="Z1047623" s="10"/>
      <c r="AA1047623" s="10"/>
      <c r="AB1047623" s="9"/>
      <c r="AC1047623" s="9"/>
      <c r="AD1047623" s="9"/>
      <c r="AE1047623" s="9"/>
      <c r="AF1047623" s="9"/>
      <c r="AG1047623" s="9"/>
      <c r="AH1047623" s="9"/>
      <c r="AI1047623" s="9"/>
      <c r="AJ1047623" s="9"/>
      <c r="AK1047623" s="9"/>
      <c r="AL1047623" s="9"/>
      <c r="AM1047623" s="9"/>
      <c r="AN1047623" s="9"/>
      <c r="AO1047623" s="9"/>
      <c r="AP1047623" s="9"/>
      <c r="AQ1047623" s="9"/>
      <c r="AR1047623" s="9"/>
      <c r="AS1047623" s="9"/>
      <c r="AT1047623" s="9"/>
      <c r="AU1047623" s="9"/>
      <c r="AV1047623" s="9"/>
      <c r="XFD1047623" s="4"/>
    </row>
    <row r="1047624" s="1" customFormat="1" spans="8:16384">
      <c r="H1047624" s="5"/>
      <c r="I1047624" s="6"/>
      <c r="J1047624" s="6"/>
      <c r="M1047624" s="7"/>
      <c r="S1047624" s="8"/>
      <c r="X1047624" s="9"/>
      <c r="Y1047624" s="9"/>
      <c r="Z1047624" s="10"/>
      <c r="AA1047624" s="10"/>
      <c r="AB1047624" s="9"/>
      <c r="AC1047624" s="9"/>
      <c r="AD1047624" s="9"/>
      <c r="AE1047624" s="9"/>
      <c r="AF1047624" s="9"/>
      <c r="AG1047624" s="9"/>
      <c r="AH1047624" s="9"/>
      <c r="AI1047624" s="9"/>
      <c r="AJ1047624" s="9"/>
      <c r="AK1047624" s="9"/>
      <c r="AL1047624" s="9"/>
      <c r="AM1047624" s="9"/>
      <c r="AN1047624" s="9"/>
      <c r="AO1047624" s="9"/>
      <c r="AP1047624" s="9"/>
      <c r="AQ1047624" s="9"/>
      <c r="AR1047624" s="9"/>
      <c r="AS1047624" s="9"/>
      <c r="AT1047624" s="9"/>
      <c r="AU1047624" s="9"/>
      <c r="AV1047624" s="9"/>
      <c r="XFD1047624" s="4"/>
    </row>
    <row r="1047625" s="1" customFormat="1" spans="8:16384">
      <c r="H1047625" s="5"/>
      <c r="I1047625" s="6"/>
      <c r="J1047625" s="6"/>
      <c r="M1047625" s="7"/>
      <c r="S1047625" s="8"/>
      <c r="X1047625" s="9"/>
      <c r="Y1047625" s="9"/>
      <c r="Z1047625" s="10"/>
      <c r="AA1047625" s="10"/>
      <c r="AB1047625" s="9"/>
      <c r="AC1047625" s="9"/>
      <c r="AD1047625" s="9"/>
      <c r="AE1047625" s="9"/>
      <c r="AF1047625" s="9"/>
      <c r="AG1047625" s="9"/>
      <c r="AH1047625" s="9"/>
      <c r="AI1047625" s="9"/>
      <c r="AJ1047625" s="9"/>
      <c r="AK1047625" s="9"/>
      <c r="AL1047625" s="9"/>
      <c r="AM1047625" s="9"/>
      <c r="AN1047625" s="9"/>
      <c r="AO1047625" s="9"/>
      <c r="AP1047625" s="9"/>
      <c r="AQ1047625" s="9"/>
      <c r="AR1047625" s="9"/>
      <c r="AS1047625" s="9"/>
      <c r="AT1047625" s="9"/>
      <c r="AU1047625" s="9"/>
      <c r="AV1047625" s="9"/>
      <c r="XFD1047625" s="4"/>
    </row>
    <row r="1047626" s="1" customFormat="1" spans="8:16384">
      <c r="H1047626" s="5"/>
      <c r="I1047626" s="6"/>
      <c r="J1047626" s="6"/>
      <c r="M1047626" s="7"/>
      <c r="S1047626" s="8"/>
      <c r="X1047626" s="9"/>
      <c r="Y1047626" s="9"/>
      <c r="Z1047626" s="10"/>
      <c r="AA1047626" s="10"/>
      <c r="AB1047626" s="9"/>
      <c r="AC1047626" s="9"/>
      <c r="AD1047626" s="9"/>
      <c r="AE1047626" s="9"/>
      <c r="AF1047626" s="9"/>
      <c r="AG1047626" s="9"/>
      <c r="AH1047626" s="9"/>
      <c r="AI1047626" s="9"/>
      <c r="AJ1047626" s="9"/>
      <c r="AK1047626" s="9"/>
      <c r="AL1047626" s="9"/>
      <c r="AM1047626" s="9"/>
      <c r="AN1047626" s="9"/>
      <c r="AO1047626" s="9"/>
      <c r="AP1047626" s="9"/>
      <c r="AQ1047626" s="9"/>
      <c r="AR1047626" s="9"/>
      <c r="AS1047626" s="9"/>
      <c r="AT1047626" s="9"/>
      <c r="AU1047626" s="9"/>
      <c r="AV1047626" s="9"/>
      <c r="XFD1047626" s="4"/>
    </row>
    <row r="1047627" s="1" customFormat="1" spans="8:16384">
      <c r="H1047627" s="5"/>
      <c r="I1047627" s="6"/>
      <c r="J1047627" s="6"/>
      <c r="M1047627" s="7"/>
      <c r="S1047627" s="8"/>
      <c r="X1047627" s="9"/>
      <c r="Y1047627" s="9"/>
      <c r="Z1047627" s="10"/>
      <c r="AA1047627" s="10"/>
      <c r="AB1047627" s="9"/>
      <c r="AC1047627" s="9"/>
      <c r="AD1047627" s="9"/>
      <c r="AE1047627" s="9"/>
      <c r="AF1047627" s="9"/>
      <c r="AG1047627" s="9"/>
      <c r="AH1047627" s="9"/>
      <c r="AI1047627" s="9"/>
      <c r="AJ1047627" s="9"/>
      <c r="AK1047627" s="9"/>
      <c r="AL1047627" s="9"/>
      <c r="AM1047627" s="9"/>
      <c r="AN1047627" s="9"/>
      <c r="AO1047627" s="9"/>
      <c r="AP1047627" s="9"/>
      <c r="AQ1047627" s="9"/>
      <c r="AR1047627" s="9"/>
      <c r="AS1047627" s="9"/>
      <c r="AT1047627" s="9"/>
      <c r="AU1047627" s="9"/>
      <c r="AV1047627" s="9"/>
      <c r="XFD1047627" s="4"/>
    </row>
    <row r="1047628" s="1" customFormat="1" spans="8:16384">
      <c r="H1047628" s="5"/>
      <c r="I1047628" s="6"/>
      <c r="J1047628" s="6"/>
      <c r="M1047628" s="7"/>
      <c r="S1047628" s="8"/>
      <c r="X1047628" s="9"/>
      <c r="Y1047628" s="9"/>
      <c r="Z1047628" s="10"/>
      <c r="AA1047628" s="10"/>
      <c r="AB1047628" s="9"/>
      <c r="AC1047628" s="9"/>
      <c r="AD1047628" s="9"/>
      <c r="AE1047628" s="9"/>
      <c r="AF1047628" s="9"/>
      <c r="AG1047628" s="9"/>
      <c r="AH1047628" s="9"/>
      <c r="AI1047628" s="9"/>
      <c r="AJ1047628" s="9"/>
      <c r="AK1047628" s="9"/>
      <c r="AL1047628" s="9"/>
      <c r="AM1047628" s="9"/>
      <c r="AN1047628" s="9"/>
      <c r="AO1047628" s="9"/>
      <c r="AP1047628" s="9"/>
      <c r="AQ1047628" s="9"/>
      <c r="AR1047628" s="9"/>
      <c r="AS1047628" s="9"/>
      <c r="AT1047628" s="9"/>
      <c r="AU1047628" s="9"/>
      <c r="AV1047628" s="9"/>
      <c r="XFD1047628" s="4"/>
    </row>
    <row r="1047629" s="1" customFormat="1" spans="8:16384">
      <c r="H1047629" s="5"/>
      <c r="I1047629" s="6"/>
      <c r="J1047629" s="6"/>
      <c r="M1047629" s="7"/>
      <c r="S1047629" s="8"/>
      <c r="X1047629" s="9"/>
      <c r="Y1047629" s="9"/>
      <c r="Z1047629" s="10"/>
      <c r="AA1047629" s="10"/>
      <c r="AB1047629" s="9"/>
      <c r="AC1047629" s="9"/>
      <c r="AD1047629" s="9"/>
      <c r="AE1047629" s="9"/>
      <c r="AF1047629" s="9"/>
      <c r="AG1047629" s="9"/>
      <c r="AH1047629" s="9"/>
      <c r="AI1047629" s="9"/>
      <c r="AJ1047629" s="9"/>
      <c r="AK1047629" s="9"/>
      <c r="AL1047629" s="9"/>
      <c r="AM1047629" s="9"/>
      <c r="AN1047629" s="9"/>
      <c r="AO1047629" s="9"/>
      <c r="AP1047629" s="9"/>
      <c r="AQ1047629" s="9"/>
      <c r="AR1047629" s="9"/>
      <c r="AS1047629" s="9"/>
      <c r="AT1047629" s="9"/>
      <c r="AU1047629" s="9"/>
      <c r="AV1047629" s="9"/>
      <c r="XFD1047629" s="4"/>
    </row>
    <row r="1047630" s="1" customFormat="1" spans="8:16384">
      <c r="H1047630" s="5"/>
      <c r="I1047630" s="6"/>
      <c r="J1047630" s="6"/>
      <c r="M1047630" s="7"/>
      <c r="S1047630" s="8"/>
      <c r="X1047630" s="9"/>
      <c r="Y1047630" s="9"/>
      <c r="Z1047630" s="10"/>
      <c r="AA1047630" s="10"/>
      <c r="AB1047630" s="9"/>
      <c r="AC1047630" s="9"/>
      <c r="AD1047630" s="9"/>
      <c r="AE1047630" s="9"/>
      <c r="AF1047630" s="9"/>
      <c r="AG1047630" s="9"/>
      <c r="AH1047630" s="9"/>
      <c r="AI1047630" s="9"/>
      <c r="AJ1047630" s="9"/>
      <c r="AK1047630" s="9"/>
      <c r="AL1047630" s="9"/>
      <c r="AM1047630" s="9"/>
      <c r="AN1047630" s="9"/>
      <c r="AO1047630" s="9"/>
      <c r="AP1047630" s="9"/>
      <c r="AQ1047630" s="9"/>
      <c r="AR1047630" s="9"/>
      <c r="AS1047630" s="9"/>
      <c r="AT1047630" s="9"/>
      <c r="AU1047630" s="9"/>
      <c r="AV1047630" s="9"/>
      <c r="XFD1047630" s="4"/>
    </row>
    <row r="1047631" s="1" customFormat="1" spans="8:16384">
      <c r="H1047631" s="5"/>
      <c r="I1047631" s="6"/>
      <c r="J1047631" s="6"/>
      <c r="M1047631" s="7"/>
      <c r="S1047631" s="8"/>
      <c r="X1047631" s="9"/>
      <c r="Y1047631" s="9"/>
      <c r="Z1047631" s="10"/>
      <c r="AA1047631" s="10"/>
      <c r="AB1047631" s="9"/>
      <c r="AC1047631" s="9"/>
      <c r="AD1047631" s="9"/>
      <c r="AE1047631" s="9"/>
      <c r="AF1047631" s="9"/>
      <c r="AG1047631" s="9"/>
      <c r="AH1047631" s="9"/>
      <c r="AI1047631" s="9"/>
      <c r="AJ1047631" s="9"/>
      <c r="AK1047631" s="9"/>
      <c r="AL1047631" s="9"/>
      <c r="AM1047631" s="9"/>
      <c r="AN1047631" s="9"/>
      <c r="AO1047631" s="9"/>
      <c r="AP1047631" s="9"/>
      <c r="AQ1047631" s="9"/>
      <c r="AR1047631" s="9"/>
      <c r="AS1047631" s="9"/>
      <c r="AT1047631" s="9"/>
      <c r="AU1047631" s="9"/>
      <c r="AV1047631" s="9"/>
      <c r="XFD1047631" s="4"/>
    </row>
    <row r="1047632" s="1" customFormat="1" spans="8:16384">
      <c r="H1047632" s="5"/>
      <c r="I1047632" s="6"/>
      <c r="J1047632" s="6"/>
      <c r="M1047632" s="7"/>
      <c r="S1047632" s="8"/>
      <c r="X1047632" s="9"/>
      <c r="Y1047632" s="9"/>
      <c r="Z1047632" s="10"/>
      <c r="AA1047632" s="10"/>
      <c r="AB1047632" s="9"/>
      <c r="AC1047632" s="9"/>
      <c r="AD1047632" s="9"/>
      <c r="AE1047632" s="9"/>
      <c r="AF1047632" s="9"/>
      <c r="AG1047632" s="9"/>
      <c r="AH1047632" s="9"/>
      <c r="AI1047632" s="9"/>
      <c r="AJ1047632" s="9"/>
      <c r="AK1047632" s="9"/>
      <c r="AL1047632" s="9"/>
      <c r="AM1047632" s="9"/>
      <c r="AN1047632" s="9"/>
      <c r="AO1047632" s="9"/>
      <c r="AP1047632" s="9"/>
      <c r="AQ1047632" s="9"/>
      <c r="AR1047632" s="9"/>
      <c r="AS1047632" s="9"/>
      <c r="AT1047632" s="9"/>
      <c r="AU1047632" s="9"/>
      <c r="AV1047632" s="9"/>
      <c r="XFD1047632" s="4"/>
    </row>
    <row r="1047633" s="1" customFormat="1" spans="8:16384">
      <c r="H1047633" s="5"/>
      <c r="I1047633" s="6"/>
      <c r="J1047633" s="6"/>
      <c r="M1047633" s="7"/>
      <c r="S1047633" s="8"/>
      <c r="X1047633" s="9"/>
      <c r="Y1047633" s="9"/>
      <c r="Z1047633" s="10"/>
      <c r="AA1047633" s="10"/>
      <c r="AB1047633" s="9"/>
      <c r="AC1047633" s="9"/>
      <c r="AD1047633" s="9"/>
      <c r="AE1047633" s="9"/>
      <c r="AF1047633" s="9"/>
      <c r="AG1047633" s="9"/>
      <c r="AH1047633" s="9"/>
      <c r="AI1047633" s="9"/>
      <c r="AJ1047633" s="9"/>
      <c r="AK1047633" s="9"/>
      <c r="AL1047633" s="9"/>
      <c r="AM1047633" s="9"/>
      <c r="AN1047633" s="9"/>
      <c r="AO1047633" s="9"/>
      <c r="AP1047633" s="9"/>
      <c r="AQ1047633" s="9"/>
      <c r="AR1047633" s="9"/>
      <c r="AS1047633" s="9"/>
      <c r="AT1047633" s="9"/>
      <c r="AU1047633" s="9"/>
      <c r="AV1047633" s="9"/>
      <c r="XFD1047633" s="4"/>
    </row>
    <row r="1047634" s="1" customFormat="1" spans="8:16384">
      <c r="H1047634" s="5"/>
      <c r="I1047634" s="6"/>
      <c r="J1047634" s="6"/>
      <c r="M1047634" s="7"/>
      <c r="S1047634" s="8"/>
      <c r="X1047634" s="9"/>
      <c r="Y1047634" s="9"/>
      <c r="Z1047634" s="10"/>
      <c r="AA1047634" s="10"/>
      <c r="AB1047634" s="9"/>
      <c r="AC1047634" s="9"/>
      <c r="AD1047634" s="9"/>
      <c r="AE1047634" s="9"/>
      <c r="AF1047634" s="9"/>
      <c r="AG1047634" s="9"/>
      <c r="AH1047634" s="9"/>
      <c r="AI1047634" s="9"/>
      <c r="AJ1047634" s="9"/>
      <c r="AK1047634" s="9"/>
      <c r="AL1047634" s="9"/>
      <c r="AM1047634" s="9"/>
      <c r="AN1047634" s="9"/>
      <c r="AO1047634" s="9"/>
      <c r="AP1047634" s="9"/>
      <c r="AQ1047634" s="9"/>
      <c r="AR1047634" s="9"/>
      <c r="AS1047634" s="9"/>
      <c r="AT1047634" s="9"/>
      <c r="AU1047634" s="9"/>
      <c r="AV1047634" s="9"/>
      <c r="XFD1047634" s="4"/>
    </row>
    <row r="1047635" s="1" customFormat="1" spans="8:16384">
      <c r="H1047635" s="5"/>
      <c r="I1047635" s="6"/>
      <c r="J1047635" s="6"/>
      <c r="M1047635" s="7"/>
      <c r="S1047635" s="8"/>
      <c r="X1047635" s="9"/>
      <c r="Y1047635" s="9"/>
      <c r="Z1047635" s="10"/>
      <c r="AA1047635" s="10"/>
      <c r="AB1047635" s="9"/>
      <c r="AC1047635" s="9"/>
      <c r="AD1047635" s="9"/>
      <c r="AE1047635" s="9"/>
      <c r="AF1047635" s="9"/>
      <c r="AG1047635" s="9"/>
      <c r="AH1047635" s="9"/>
      <c r="AI1047635" s="9"/>
      <c r="AJ1047635" s="9"/>
      <c r="AK1047635" s="9"/>
      <c r="AL1047635" s="9"/>
      <c r="AM1047635" s="9"/>
      <c r="AN1047635" s="9"/>
      <c r="AO1047635" s="9"/>
      <c r="AP1047635" s="9"/>
      <c r="AQ1047635" s="9"/>
      <c r="AR1047635" s="9"/>
      <c r="AS1047635" s="9"/>
      <c r="AT1047635" s="9"/>
      <c r="AU1047635" s="9"/>
      <c r="AV1047635" s="9"/>
      <c r="XFD1047635" s="4"/>
    </row>
    <row r="1047636" s="1" customFormat="1" spans="8:16384">
      <c r="H1047636" s="5"/>
      <c r="I1047636" s="6"/>
      <c r="J1047636" s="6"/>
      <c r="M1047636" s="7"/>
      <c r="S1047636" s="8"/>
      <c r="X1047636" s="9"/>
      <c r="Y1047636" s="9"/>
      <c r="Z1047636" s="10"/>
      <c r="AA1047636" s="10"/>
      <c r="AB1047636" s="9"/>
      <c r="AC1047636" s="9"/>
      <c r="AD1047636" s="9"/>
      <c r="AE1047636" s="9"/>
      <c r="AF1047636" s="9"/>
      <c r="AG1047636" s="9"/>
      <c r="AH1047636" s="9"/>
      <c r="AI1047636" s="9"/>
      <c r="AJ1047636" s="9"/>
      <c r="AK1047636" s="9"/>
      <c r="AL1047636" s="9"/>
      <c r="AM1047636" s="9"/>
      <c r="AN1047636" s="9"/>
      <c r="AO1047636" s="9"/>
      <c r="AP1047636" s="9"/>
      <c r="AQ1047636" s="9"/>
      <c r="AR1047636" s="9"/>
      <c r="AS1047636" s="9"/>
      <c r="AT1047636" s="9"/>
      <c r="AU1047636" s="9"/>
      <c r="AV1047636" s="9"/>
      <c r="XFD1047636" s="4"/>
    </row>
    <row r="1047637" s="1" customFormat="1" spans="8:16384">
      <c r="H1047637" s="5"/>
      <c r="I1047637" s="6"/>
      <c r="J1047637" s="6"/>
      <c r="M1047637" s="7"/>
      <c r="S1047637" s="8"/>
      <c r="X1047637" s="9"/>
      <c r="Y1047637" s="9"/>
      <c r="Z1047637" s="10"/>
      <c r="AA1047637" s="10"/>
      <c r="AB1047637" s="9"/>
      <c r="AC1047637" s="9"/>
      <c r="AD1047637" s="9"/>
      <c r="AE1047637" s="9"/>
      <c r="AF1047637" s="9"/>
      <c r="AG1047637" s="9"/>
      <c r="AH1047637" s="9"/>
      <c r="AI1047637" s="9"/>
      <c r="AJ1047637" s="9"/>
      <c r="AK1047637" s="9"/>
      <c r="AL1047637" s="9"/>
      <c r="AM1047637" s="9"/>
      <c r="AN1047637" s="9"/>
      <c r="AO1047637" s="9"/>
      <c r="AP1047637" s="9"/>
      <c r="AQ1047637" s="9"/>
      <c r="AR1047637" s="9"/>
      <c r="AS1047637" s="9"/>
      <c r="AT1047637" s="9"/>
      <c r="AU1047637" s="9"/>
      <c r="AV1047637" s="9"/>
      <c r="XFD1047637" s="4"/>
    </row>
    <row r="1047638" s="1" customFormat="1" spans="8:16384">
      <c r="H1047638" s="5"/>
      <c r="I1047638" s="6"/>
      <c r="J1047638" s="6"/>
      <c r="M1047638" s="7"/>
      <c r="S1047638" s="8"/>
      <c r="X1047638" s="9"/>
      <c r="Y1047638" s="9"/>
      <c r="Z1047638" s="10"/>
      <c r="AA1047638" s="10"/>
      <c r="AB1047638" s="9"/>
      <c r="AC1047638" s="9"/>
      <c r="AD1047638" s="9"/>
      <c r="AE1047638" s="9"/>
      <c r="AF1047638" s="9"/>
      <c r="AG1047638" s="9"/>
      <c r="AH1047638" s="9"/>
      <c r="AI1047638" s="9"/>
      <c r="AJ1047638" s="9"/>
      <c r="AK1047638" s="9"/>
      <c r="AL1047638" s="9"/>
      <c r="AM1047638" s="9"/>
      <c r="AN1047638" s="9"/>
      <c r="AO1047638" s="9"/>
      <c r="AP1047638" s="9"/>
      <c r="AQ1047638" s="9"/>
      <c r="AR1047638" s="9"/>
      <c r="AS1047638" s="9"/>
      <c r="AT1047638" s="9"/>
      <c r="AU1047638" s="9"/>
      <c r="AV1047638" s="9"/>
      <c r="XFD1047638" s="4"/>
    </row>
    <row r="1047639" s="1" customFormat="1" spans="8:16384">
      <c r="H1047639" s="5"/>
      <c r="I1047639" s="6"/>
      <c r="J1047639" s="6"/>
      <c r="M1047639" s="7"/>
      <c r="S1047639" s="8"/>
      <c r="X1047639" s="9"/>
      <c r="Y1047639" s="9"/>
      <c r="Z1047639" s="10"/>
      <c r="AA1047639" s="10"/>
      <c r="AB1047639" s="9"/>
      <c r="AC1047639" s="9"/>
      <c r="AD1047639" s="9"/>
      <c r="AE1047639" s="9"/>
      <c r="AF1047639" s="9"/>
      <c r="AG1047639" s="9"/>
      <c r="AH1047639" s="9"/>
      <c r="AI1047639" s="9"/>
      <c r="AJ1047639" s="9"/>
      <c r="AK1047639" s="9"/>
      <c r="AL1047639" s="9"/>
      <c r="AM1047639" s="9"/>
      <c r="AN1047639" s="9"/>
      <c r="AO1047639" s="9"/>
      <c r="AP1047639" s="9"/>
      <c r="AQ1047639" s="9"/>
      <c r="AR1047639" s="9"/>
      <c r="AS1047639" s="9"/>
      <c r="AT1047639" s="9"/>
      <c r="AU1047639" s="9"/>
      <c r="AV1047639" s="9"/>
      <c r="XFD1047639" s="4"/>
    </row>
    <row r="1047640" s="1" customFormat="1" spans="8:16384">
      <c r="H1047640" s="5"/>
      <c r="I1047640" s="6"/>
      <c r="J1047640" s="6"/>
      <c r="M1047640" s="7"/>
      <c r="S1047640" s="8"/>
      <c r="X1047640" s="9"/>
      <c r="Y1047640" s="9"/>
      <c r="Z1047640" s="10"/>
      <c r="AA1047640" s="10"/>
      <c r="AB1047640" s="9"/>
      <c r="AC1047640" s="9"/>
      <c r="AD1047640" s="9"/>
      <c r="AE1047640" s="9"/>
      <c r="AF1047640" s="9"/>
      <c r="AG1047640" s="9"/>
      <c r="AH1047640" s="9"/>
      <c r="AI1047640" s="9"/>
      <c r="AJ1047640" s="9"/>
      <c r="AK1047640" s="9"/>
      <c r="AL1047640" s="9"/>
      <c r="AM1047640" s="9"/>
      <c r="AN1047640" s="9"/>
      <c r="AO1047640" s="9"/>
      <c r="AP1047640" s="9"/>
      <c r="AQ1047640" s="9"/>
      <c r="AR1047640" s="9"/>
      <c r="AS1047640" s="9"/>
      <c r="AT1047640" s="9"/>
      <c r="AU1047640" s="9"/>
      <c r="AV1047640" s="9"/>
      <c r="XFD1047640" s="4"/>
    </row>
    <row r="1047641" s="1" customFormat="1" spans="8:16384">
      <c r="H1047641" s="5"/>
      <c r="I1047641" s="6"/>
      <c r="J1047641" s="6"/>
      <c r="M1047641" s="7"/>
      <c r="S1047641" s="8"/>
      <c r="X1047641" s="9"/>
      <c r="Y1047641" s="9"/>
      <c r="Z1047641" s="10"/>
      <c r="AA1047641" s="10"/>
      <c r="AB1047641" s="9"/>
      <c r="AC1047641" s="9"/>
      <c r="AD1047641" s="9"/>
      <c r="AE1047641" s="9"/>
      <c r="AF1047641" s="9"/>
      <c r="AG1047641" s="9"/>
      <c r="AH1047641" s="9"/>
      <c r="AI1047641" s="9"/>
      <c r="AJ1047641" s="9"/>
      <c r="AK1047641" s="9"/>
      <c r="AL1047641" s="9"/>
      <c r="AM1047641" s="9"/>
      <c r="AN1047641" s="9"/>
      <c r="AO1047641" s="9"/>
      <c r="AP1047641" s="9"/>
      <c r="AQ1047641" s="9"/>
      <c r="AR1047641" s="9"/>
      <c r="AS1047641" s="9"/>
      <c r="AT1047641" s="9"/>
      <c r="AU1047641" s="9"/>
      <c r="AV1047641" s="9"/>
      <c r="XFD1047641" s="4"/>
    </row>
    <row r="1047642" s="1" customFormat="1" spans="8:16384">
      <c r="H1047642" s="5"/>
      <c r="I1047642" s="6"/>
      <c r="J1047642" s="6"/>
      <c r="M1047642" s="7"/>
      <c r="S1047642" s="8"/>
      <c r="X1047642" s="9"/>
      <c r="Y1047642" s="9"/>
      <c r="Z1047642" s="10"/>
      <c r="AA1047642" s="10"/>
      <c r="AB1047642" s="9"/>
      <c r="AC1047642" s="9"/>
      <c r="AD1047642" s="9"/>
      <c r="AE1047642" s="9"/>
      <c r="AF1047642" s="9"/>
      <c r="AG1047642" s="9"/>
      <c r="AH1047642" s="9"/>
      <c r="AI1047642" s="9"/>
      <c r="AJ1047642" s="9"/>
      <c r="AK1047642" s="9"/>
      <c r="AL1047642" s="9"/>
      <c r="AM1047642" s="9"/>
      <c r="AN1047642" s="9"/>
      <c r="AO1047642" s="9"/>
      <c r="AP1047642" s="9"/>
      <c r="AQ1047642" s="9"/>
      <c r="AR1047642" s="9"/>
      <c r="AS1047642" s="9"/>
      <c r="AT1047642" s="9"/>
      <c r="AU1047642" s="9"/>
      <c r="AV1047642" s="9"/>
      <c r="XFD1047642" s="4"/>
    </row>
    <row r="1047643" s="1" customFormat="1" spans="8:16384">
      <c r="H1047643" s="5"/>
      <c r="I1047643" s="6"/>
      <c r="J1047643" s="6"/>
      <c r="M1047643" s="7"/>
      <c r="S1047643" s="8"/>
      <c r="X1047643" s="9"/>
      <c r="Y1047643" s="9"/>
      <c r="Z1047643" s="10"/>
      <c r="AA1047643" s="10"/>
      <c r="AB1047643" s="9"/>
      <c r="AC1047643" s="9"/>
      <c r="AD1047643" s="9"/>
      <c r="AE1047643" s="9"/>
      <c r="AF1047643" s="9"/>
      <c r="AG1047643" s="9"/>
      <c r="AH1047643" s="9"/>
      <c r="AI1047643" s="9"/>
      <c r="AJ1047643" s="9"/>
      <c r="AK1047643" s="9"/>
      <c r="AL1047643" s="9"/>
      <c r="AM1047643" s="9"/>
      <c r="AN1047643" s="9"/>
      <c r="AO1047643" s="9"/>
      <c r="AP1047643" s="9"/>
      <c r="AQ1047643" s="9"/>
      <c r="AR1047643" s="9"/>
      <c r="AS1047643" s="9"/>
      <c r="AT1047643" s="9"/>
      <c r="AU1047643" s="9"/>
      <c r="AV1047643" s="9"/>
      <c r="XFD1047643" s="4"/>
    </row>
    <row r="1047644" s="1" customFormat="1" spans="8:16384">
      <c r="H1047644" s="5"/>
      <c r="I1047644" s="6"/>
      <c r="J1047644" s="6"/>
      <c r="M1047644" s="7"/>
      <c r="S1047644" s="8"/>
      <c r="X1047644" s="9"/>
      <c r="Y1047644" s="9"/>
      <c r="Z1047644" s="10"/>
      <c r="AA1047644" s="10"/>
      <c r="AB1047644" s="9"/>
      <c r="AC1047644" s="9"/>
      <c r="AD1047644" s="9"/>
      <c r="AE1047644" s="9"/>
      <c r="AF1047644" s="9"/>
      <c r="AG1047644" s="9"/>
      <c r="AH1047644" s="9"/>
      <c r="AI1047644" s="9"/>
      <c r="AJ1047644" s="9"/>
      <c r="AK1047644" s="9"/>
      <c r="AL1047644" s="9"/>
      <c r="AM1047644" s="9"/>
      <c r="AN1047644" s="9"/>
      <c r="AO1047644" s="9"/>
      <c r="AP1047644" s="9"/>
      <c r="AQ1047644" s="9"/>
      <c r="AR1047644" s="9"/>
      <c r="AS1047644" s="9"/>
      <c r="AT1047644" s="9"/>
      <c r="AU1047644" s="9"/>
      <c r="AV1047644" s="9"/>
      <c r="XFD1047644" s="4"/>
    </row>
    <row r="1047645" s="1" customFormat="1" spans="8:16384">
      <c r="H1047645" s="5"/>
      <c r="I1047645" s="6"/>
      <c r="J1047645" s="6"/>
      <c r="M1047645" s="7"/>
      <c r="S1047645" s="8"/>
      <c r="X1047645" s="9"/>
      <c r="Y1047645" s="9"/>
      <c r="Z1047645" s="10"/>
      <c r="AA1047645" s="10"/>
      <c r="AB1047645" s="9"/>
      <c r="AC1047645" s="9"/>
      <c r="AD1047645" s="9"/>
      <c r="AE1047645" s="9"/>
      <c r="AF1047645" s="9"/>
      <c r="AG1047645" s="9"/>
      <c r="AH1047645" s="9"/>
      <c r="AI1047645" s="9"/>
      <c r="AJ1047645" s="9"/>
      <c r="AK1047645" s="9"/>
      <c r="AL1047645" s="9"/>
      <c r="AM1047645" s="9"/>
      <c r="AN1047645" s="9"/>
      <c r="AO1047645" s="9"/>
      <c r="AP1047645" s="9"/>
      <c r="AQ1047645" s="9"/>
      <c r="AR1047645" s="9"/>
      <c r="AS1047645" s="9"/>
      <c r="AT1047645" s="9"/>
      <c r="AU1047645" s="9"/>
      <c r="AV1047645" s="9"/>
      <c r="XFD1047645" s="4"/>
    </row>
    <row r="1047646" s="1" customFormat="1" spans="8:16384">
      <c r="H1047646" s="5"/>
      <c r="I1047646" s="6"/>
      <c r="J1047646" s="6"/>
      <c r="M1047646" s="7"/>
      <c r="S1047646" s="8"/>
      <c r="X1047646" s="9"/>
      <c r="Y1047646" s="9"/>
      <c r="Z1047646" s="10"/>
      <c r="AA1047646" s="10"/>
      <c r="AB1047646" s="9"/>
      <c r="AC1047646" s="9"/>
      <c r="AD1047646" s="9"/>
      <c r="AE1047646" s="9"/>
      <c r="AF1047646" s="9"/>
      <c r="AG1047646" s="9"/>
      <c r="AH1047646" s="9"/>
      <c r="AI1047646" s="9"/>
      <c r="AJ1047646" s="9"/>
      <c r="AK1047646" s="9"/>
      <c r="AL1047646" s="9"/>
      <c r="AM1047646" s="9"/>
      <c r="AN1047646" s="9"/>
      <c r="AO1047646" s="9"/>
      <c r="AP1047646" s="9"/>
      <c r="AQ1047646" s="9"/>
      <c r="AR1047646" s="9"/>
      <c r="AS1047646" s="9"/>
      <c r="AT1047646" s="9"/>
      <c r="AU1047646" s="9"/>
      <c r="AV1047646" s="9"/>
      <c r="XFD1047646" s="4"/>
    </row>
    <row r="1047647" s="1" customFormat="1" spans="8:16384">
      <c r="H1047647" s="5"/>
      <c r="I1047647" s="6"/>
      <c r="J1047647" s="6"/>
      <c r="M1047647" s="7"/>
      <c r="S1047647" s="8"/>
      <c r="X1047647" s="9"/>
      <c r="Y1047647" s="9"/>
      <c r="Z1047647" s="10"/>
      <c r="AA1047647" s="10"/>
      <c r="AB1047647" s="9"/>
      <c r="AC1047647" s="9"/>
      <c r="AD1047647" s="9"/>
      <c r="AE1047647" s="9"/>
      <c r="AF1047647" s="9"/>
      <c r="AG1047647" s="9"/>
      <c r="AH1047647" s="9"/>
      <c r="AI1047647" s="9"/>
      <c r="AJ1047647" s="9"/>
      <c r="AK1047647" s="9"/>
      <c r="AL1047647" s="9"/>
      <c r="AM1047647" s="9"/>
      <c r="AN1047647" s="9"/>
      <c r="AO1047647" s="9"/>
      <c r="AP1047647" s="9"/>
      <c r="AQ1047647" s="9"/>
      <c r="AR1047647" s="9"/>
      <c r="AS1047647" s="9"/>
      <c r="AT1047647" s="9"/>
      <c r="AU1047647" s="9"/>
      <c r="AV1047647" s="9"/>
      <c r="XFD1047647" s="4"/>
    </row>
    <row r="1047648" s="1" customFormat="1" spans="8:16384">
      <c r="H1047648" s="5"/>
      <c r="I1047648" s="6"/>
      <c r="J1047648" s="6"/>
      <c r="M1047648" s="7"/>
      <c r="S1047648" s="8"/>
      <c r="X1047648" s="9"/>
      <c r="Y1047648" s="9"/>
      <c r="Z1047648" s="10"/>
      <c r="AA1047648" s="10"/>
      <c r="AB1047648" s="9"/>
      <c r="AC1047648" s="9"/>
      <c r="AD1047648" s="9"/>
      <c r="AE1047648" s="9"/>
      <c r="AF1047648" s="9"/>
      <c r="AG1047648" s="9"/>
      <c r="AH1047648" s="9"/>
      <c r="AI1047648" s="9"/>
      <c r="AJ1047648" s="9"/>
      <c r="AK1047648" s="9"/>
      <c r="AL1047648" s="9"/>
      <c r="AM1047648" s="9"/>
      <c r="AN1047648" s="9"/>
      <c r="AO1047648" s="9"/>
      <c r="AP1047648" s="9"/>
      <c r="AQ1047648" s="9"/>
      <c r="AR1047648" s="9"/>
      <c r="AS1047648" s="9"/>
      <c r="AT1047648" s="9"/>
      <c r="AU1047648" s="9"/>
      <c r="AV1047648" s="9"/>
      <c r="XFD1047648" s="4"/>
    </row>
    <row r="1047649" s="1" customFormat="1" spans="8:16384">
      <c r="H1047649" s="5"/>
      <c r="I1047649" s="6"/>
      <c r="J1047649" s="6"/>
      <c r="M1047649" s="7"/>
      <c r="S1047649" s="8"/>
      <c r="X1047649" s="9"/>
      <c r="Y1047649" s="9"/>
      <c r="Z1047649" s="10"/>
      <c r="AA1047649" s="10"/>
      <c r="AB1047649" s="9"/>
      <c r="AC1047649" s="9"/>
      <c r="AD1047649" s="9"/>
      <c r="AE1047649" s="9"/>
      <c r="AF1047649" s="9"/>
      <c r="AG1047649" s="9"/>
      <c r="AH1047649" s="9"/>
      <c r="AI1047649" s="9"/>
      <c r="AJ1047649" s="9"/>
      <c r="AK1047649" s="9"/>
      <c r="AL1047649" s="9"/>
      <c r="AM1047649" s="9"/>
      <c r="AN1047649" s="9"/>
      <c r="AO1047649" s="9"/>
      <c r="AP1047649" s="9"/>
      <c r="AQ1047649" s="9"/>
      <c r="AR1047649" s="9"/>
      <c r="AS1047649" s="9"/>
      <c r="AT1047649" s="9"/>
      <c r="AU1047649" s="9"/>
      <c r="AV1047649" s="9"/>
      <c r="XFD1047649" s="4"/>
    </row>
    <row r="1047650" s="1" customFormat="1" spans="8:16384">
      <c r="H1047650" s="5"/>
      <c r="I1047650" s="6"/>
      <c r="J1047650" s="6"/>
      <c r="M1047650" s="7"/>
      <c r="S1047650" s="8"/>
      <c r="X1047650" s="9"/>
      <c r="Y1047650" s="9"/>
      <c r="Z1047650" s="10"/>
      <c r="AA1047650" s="10"/>
      <c r="AB1047650" s="9"/>
      <c r="AC1047650" s="9"/>
      <c r="AD1047650" s="9"/>
      <c r="AE1047650" s="9"/>
      <c r="AF1047650" s="9"/>
      <c r="AG1047650" s="9"/>
      <c r="AH1047650" s="9"/>
      <c r="AI1047650" s="9"/>
      <c r="AJ1047650" s="9"/>
      <c r="AK1047650" s="9"/>
      <c r="AL1047650" s="9"/>
      <c r="AM1047650" s="9"/>
      <c r="AN1047650" s="9"/>
      <c r="AO1047650" s="9"/>
      <c r="AP1047650" s="9"/>
      <c r="AQ1047650" s="9"/>
      <c r="AR1047650" s="9"/>
      <c r="AS1047650" s="9"/>
      <c r="AT1047650" s="9"/>
      <c r="AU1047650" s="9"/>
      <c r="AV1047650" s="9"/>
      <c r="XFD1047650" s="4"/>
    </row>
    <row r="1047651" s="1" customFormat="1" spans="8:16384">
      <c r="H1047651" s="5"/>
      <c r="I1047651" s="6"/>
      <c r="J1047651" s="6"/>
      <c r="M1047651" s="7"/>
      <c r="S1047651" s="8"/>
      <c r="X1047651" s="9"/>
      <c r="Y1047651" s="9"/>
      <c r="Z1047651" s="10"/>
      <c r="AA1047651" s="10"/>
      <c r="AB1047651" s="9"/>
      <c r="AC1047651" s="9"/>
      <c r="AD1047651" s="9"/>
      <c r="AE1047651" s="9"/>
      <c r="AF1047651" s="9"/>
      <c r="AG1047651" s="9"/>
      <c r="AH1047651" s="9"/>
      <c r="AI1047651" s="9"/>
      <c r="AJ1047651" s="9"/>
      <c r="AK1047651" s="9"/>
      <c r="AL1047651" s="9"/>
      <c r="AM1047651" s="9"/>
      <c r="AN1047651" s="9"/>
      <c r="AO1047651" s="9"/>
      <c r="AP1047651" s="9"/>
      <c r="AQ1047651" s="9"/>
      <c r="AR1047651" s="9"/>
      <c r="AS1047651" s="9"/>
      <c r="AT1047651" s="9"/>
      <c r="AU1047651" s="9"/>
      <c r="AV1047651" s="9"/>
      <c r="XFD1047651" s="4"/>
    </row>
    <row r="1047652" s="1" customFormat="1" spans="8:16384">
      <c r="H1047652" s="5"/>
      <c r="I1047652" s="6"/>
      <c r="J1047652" s="6"/>
      <c r="M1047652" s="7"/>
      <c r="S1047652" s="8"/>
      <c r="X1047652" s="9"/>
      <c r="Y1047652" s="9"/>
      <c r="Z1047652" s="10"/>
      <c r="AA1047652" s="10"/>
      <c r="AB1047652" s="9"/>
      <c r="AC1047652" s="9"/>
      <c r="AD1047652" s="9"/>
      <c r="AE1047652" s="9"/>
      <c r="AF1047652" s="9"/>
      <c r="AG1047652" s="9"/>
      <c r="AH1047652" s="9"/>
      <c r="AI1047652" s="9"/>
      <c r="AJ1047652" s="9"/>
      <c r="AK1047652" s="9"/>
      <c r="AL1047652" s="9"/>
      <c r="AM1047652" s="9"/>
      <c r="AN1047652" s="9"/>
      <c r="AO1047652" s="9"/>
      <c r="AP1047652" s="9"/>
      <c r="AQ1047652" s="9"/>
      <c r="AR1047652" s="9"/>
      <c r="AS1047652" s="9"/>
      <c r="AT1047652" s="9"/>
      <c r="AU1047652" s="9"/>
      <c r="AV1047652" s="9"/>
      <c r="XFD1047652" s="4"/>
    </row>
    <row r="1047653" s="1" customFormat="1" spans="8:16384">
      <c r="H1047653" s="5"/>
      <c r="I1047653" s="6"/>
      <c r="J1047653" s="6"/>
      <c r="M1047653" s="7"/>
      <c r="S1047653" s="8"/>
      <c r="X1047653" s="9"/>
      <c r="Y1047653" s="9"/>
      <c r="Z1047653" s="10"/>
      <c r="AA1047653" s="10"/>
      <c r="AB1047653" s="9"/>
      <c r="AC1047653" s="9"/>
      <c r="AD1047653" s="9"/>
      <c r="AE1047653" s="9"/>
      <c r="AF1047653" s="9"/>
      <c r="AG1047653" s="9"/>
      <c r="AH1047653" s="9"/>
      <c r="AI1047653" s="9"/>
      <c r="AJ1047653" s="9"/>
      <c r="AK1047653" s="9"/>
      <c r="AL1047653" s="9"/>
      <c r="AM1047653" s="9"/>
      <c r="AN1047653" s="9"/>
      <c r="AO1047653" s="9"/>
      <c r="AP1047653" s="9"/>
      <c r="AQ1047653" s="9"/>
      <c r="AR1047653" s="9"/>
      <c r="AS1047653" s="9"/>
      <c r="AT1047653" s="9"/>
      <c r="AU1047653" s="9"/>
      <c r="AV1047653" s="9"/>
      <c r="XFD1047653" s="4"/>
    </row>
    <row r="1047654" s="1" customFormat="1" spans="8:16384">
      <c r="H1047654" s="5"/>
      <c r="I1047654" s="6"/>
      <c r="J1047654" s="6"/>
      <c r="M1047654" s="7"/>
      <c r="S1047654" s="8"/>
      <c r="X1047654" s="9"/>
      <c r="Y1047654" s="9"/>
      <c r="Z1047654" s="10"/>
      <c r="AA1047654" s="10"/>
      <c r="AB1047654" s="9"/>
      <c r="AC1047654" s="9"/>
      <c r="AD1047654" s="9"/>
      <c r="AE1047654" s="9"/>
      <c r="AF1047654" s="9"/>
      <c r="AG1047654" s="9"/>
      <c r="AH1047654" s="9"/>
      <c r="AI1047654" s="9"/>
      <c r="AJ1047654" s="9"/>
      <c r="AK1047654" s="9"/>
      <c r="AL1047654" s="9"/>
      <c r="AM1047654" s="9"/>
      <c r="AN1047654" s="9"/>
      <c r="AO1047654" s="9"/>
      <c r="AP1047654" s="9"/>
      <c r="AQ1047654" s="9"/>
      <c r="AR1047654" s="9"/>
      <c r="AS1047654" s="9"/>
      <c r="AT1047654" s="9"/>
      <c r="AU1047654" s="9"/>
      <c r="AV1047654" s="9"/>
      <c r="XFD1047654" s="4"/>
    </row>
    <row r="1047655" s="1" customFormat="1" spans="8:16384">
      <c r="H1047655" s="5"/>
      <c r="I1047655" s="6"/>
      <c r="J1047655" s="6"/>
      <c r="M1047655" s="7"/>
      <c r="S1047655" s="8"/>
      <c r="X1047655" s="9"/>
      <c r="Y1047655" s="9"/>
      <c r="Z1047655" s="10"/>
      <c r="AA1047655" s="10"/>
      <c r="AB1047655" s="9"/>
      <c r="AC1047655" s="9"/>
      <c r="AD1047655" s="9"/>
      <c r="AE1047655" s="9"/>
      <c r="AF1047655" s="9"/>
      <c r="AG1047655" s="9"/>
      <c r="AH1047655" s="9"/>
      <c r="AI1047655" s="9"/>
      <c r="AJ1047655" s="9"/>
      <c r="AK1047655" s="9"/>
      <c r="AL1047655" s="9"/>
      <c r="AM1047655" s="9"/>
      <c r="AN1047655" s="9"/>
      <c r="AO1047655" s="9"/>
      <c r="AP1047655" s="9"/>
      <c r="AQ1047655" s="9"/>
      <c r="AR1047655" s="9"/>
      <c r="AS1047655" s="9"/>
      <c r="AT1047655" s="9"/>
      <c r="AU1047655" s="9"/>
      <c r="AV1047655" s="9"/>
      <c r="XFD1047655" s="4"/>
    </row>
    <row r="1047656" s="1" customFormat="1" spans="8:16384">
      <c r="H1047656" s="5"/>
      <c r="I1047656" s="6"/>
      <c r="J1047656" s="6"/>
      <c r="M1047656" s="7"/>
      <c r="S1047656" s="8"/>
      <c r="X1047656" s="9"/>
      <c r="Y1047656" s="9"/>
      <c r="Z1047656" s="10"/>
      <c r="AA1047656" s="10"/>
      <c r="AB1047656" s="9"/>
      <c r="AC1047656" s="9"/>
      <c r="AD1047656" s="9"/>
      <c r="AE1047656" s="9"/>
      <c r="AF1047656" s="9"/>
      <c r="AG1047656" s="9"/>
      <c r="AH1047656" s="9"/>
      <c r="AI1047656" s="9"/>
      <c r="AJ1047656" s="9"/>
      <c r="AK1047656" s="9"/>
      <c r="AL1047656" s="9"/>
      <c r="AM1047656" s="9"/>
      <c r="AN1047656" s="9"/>
      <c r="AO1047656" s="9"/>
      <c r="AP1047656" s="9"/>
      <c r="AQ1047656" s="9"/>
      <c r="AR1047656" s="9"/>
      <c r="AS1047656" s="9"/>
      <c r="AT1047656" s="9"/>
      <c r="AU1047656" s="9"/>
      <c r="AV1047656" s="9"/>
      <c r="XFD1047656" s="4"/>
    </row>
    <row r="1047657" s="1" customFormat="1" spans="8:16384">
      <c r="H1047657" s="5"/>
      <c r="I1047657" s="6"/>
      <c r="J1047657" s="6"/>
      <c r="M1047657" s="7"/>
      <c r="S1047657" s="8"/>
      <c r="X1047657" s="9"/>
      <c r="Y1047657" s="9"/>
      <c r="Z1047657" s="10"/>
      <c r="AA1047657" s="10"/>
      <c r="AB1047657" s="9"/>
      <c r="AC1047657" s="9"/>
      <c r="AD1047657" s="9"/>
      <c r="AE1047657" s="9"/>
      <c r="AF1047657" s="9"/>
      <c r="AG1047657" s="9"/>
      <c r="AH1047657" s="9"/>
      <c r="AI1047657" s="9"/>
      <c r="AJ1047657" s="9"/>
      <c r="AK1047657" s="9"/>
      <c r="AL1047657" s="9"/>
      <c r="AM1047657" s="9"/>
      <c r="AN1047657" s="9"/>
      <c r="AO1047657" s="9"/>
      <c r="AP1047657" s="9"/>
      <c r="AQ1047657" s="9"/>
      <c r="AR1047657" s="9"/>
      <c r="AS1047657" s="9"/>
      <c r="AT1047657" s="9"/>
      <c r="AU1047657" s="9"/>
      <c r="AV1047657" s="9"/>
      <c r="XFD1047657" s="4"/>
    </row>
    <row r="1047658" s="1" customFormat="1" spans="8:16384">
      <c r="H1047658" s="5"/>
      <c r="I1047658" s="6"/>
      <c r="J1047658" s="6"/>
      <c r="M1047658" s="7"/>
      <c r="S1047658" s="8"/>
      <c r="X1047658" s="9"/>
      <c r="Y1047658" s="9"/>
      <c r="Z1047658" s="10"/>
      <c r="AA1047658" s="10"/>
      <c r="AB1047658" s="9"/>
      <c r="AC1047658" s="9"/>
      <c r="AD1047658" s="9"/>
      <c r="AE1047658" s="9"/>
      <c r="AF1047658" s="9"/>
      <c r="AG1047658" s="9"/>
      <c r="AH1047658" s="9"/>
      <c r="AI1047658" s="9"/>
      <c r="AJ1047658" s="9"/>
      <c r="AK1047658" s="9"/>
      <c r="AL1047658" s="9"/>
      <c r="AM1047658" s="9"/>
      <c r="AN1047658" s="9"/>
      <c r="AO1047658" s="9"/>
      <c r="AP1047658" s="9"/>
      <c r="AQ1047658" s="9"/>
      <c r="AR1047658" s="9"/>
      <c r="AS1047658" s="9"/>
      <c r="AT1047658" s="9"/>
      <c r="AU1047658" s="9"/>
      <c r="AV1047658" s="9"/>
      <c r="XFD1047658" s="4"/>
    </row>
    <row r="1047659" s="1" customFormat="1" spans="8:16384">
      <c r="H1047659" s="5"/>
      <c r="I1047659" s="6"/>
      <c r="J1047659" s="6"/>
      <c r="M1047659" s="7"/>
      <c r="S1047659" s="8"/>
      <c r="X1047659" s="9"/>
      <c r="Y1047659" s="9"/>
      <c r="Z1047659" s="10"/>
      <c r="AA1047659" s="10"/>
      <c r="AB1047659" s="9"/>
      <c r="AC1047659" s="9"/>
      <c r="AD1047659" s="9"/>
      <c r="AE1047659" s="9"/>
      <c r="AF1047659" s="9"/>
      <c r="AG1047659" s="9"/>
      <c r="AH1047659" s="9"/>
      <c r="AI1047659" s="9"/>
      <c r="AJ1047659" s="9"/>
      <c r="AK1047659" s="9"/>
      <c r="AL1047659" s="9"/>
      <c r="AM1047659" s="9"/>
      <c r="AN1047659" s="9"/>
      <c r="AO1047659" s="9"/>
      <c r="AP1047659" s="9"/>
      <c r="AQ1047659" s="9"/>
      <c r="AR1047659" s="9"/>
      <c r="AS1047659" s="9"/>
      <c r="AT1047659" s="9"/>
      <c r="AU1047659" s="9"/>
      <c r="AV1047659" s="9"/>
      <c r="XFD1047659" s="4"/>
    </row>
    <row r="1047660" s="1" customFormat="1" spans="8:16384">
      <c r="H1047660" s="5"/>
      <c r="I1047660" s="6"/>
      <c r="J1047660" s="6"/>
      <c r="M1047660" s="7"/>
      <c r="S1047660" s="8"/>
      <c r="X1047660" s="9"/>
      <c r="Y1047660" s="9"/>
      <c r="Z1047660" s="10"/>
      <c r="AA1047660" s="10"/>
      <c r="AB1047660" s="9"/>
      <c r="AC1047660" s="9"/>
      <c r="AD1047660" s="9"/>
      <c r="AE1047660" s="9"/>
      <c r="AF1047660" s="9"/>
      <c r="AG1047660" s="9"/>
      <c r="AH1047660" s="9"/>
      <c r="AI1047660" s="9"/>
      <c r="AJ1047660" s="9"/>
      <c r="AK1047660" s="9"/>
      <c r="AL1047660" s="9"/>
      <c r="AM1047660" s="9"/>
      <c r="AN1047660" s="9"/>
      <c r="AO1047660" s="9"/>
      <c r="AP1047660" s="9"/>
      <c r="AQ1047660" s="9"/>
      <c r="AR1047660" s="9"/>
      <c r="AS1047660" s="9"/>
      <c r="AT1047660" s="9"/>
      <c r="AU1047660" s="9"/>
      <c r="AV1047660" s="9"/>
      <c r="XFD1047660" s="4"/>
    </row>
    <row r="1047661" s="1" customFormat="1" spans="8:16384">
      <c r="H1047661" s="5"/>
      <c r="I1047661" s="6"/>
      <c r="J1047661" s="6"/>
      <c r="M1047661" s="7"/>
      <c r="S1047661" s="8"/>
      <c r="X1047661" s="9"/>
      <c r="Y1047661" s="9"/>
      <c r="Z1047661" s="10"/>
      <c r="AA1047661" s="10"/>
      <c r="AB1047661" s="9"/>
      <c r="AC1047661" s="9"/>
      <c r="AD1047661" s="9"/>
      <c r="AE1047661" s="9"/>
      <c r="AF1047661" s="9"/>
      <c r="AG1047661" s="9"/>
      <c r="AH1047661" s="9"/>
      <c r="AI1047661" s="9"/>
      <c r="AJ1047661" s="9"/>
      <c r="AK1047661" s="9"/>
      <c r="AL1047661" s="9"/>
      <c r="AM1047661" s="9"/>
      <c r="AN1047661" s="9"/>
      <c r="AO1047661" s="9"/>
      <c r="AP1047661" s="9"/>
      <c r="AQ1047661" s="9"/>
      <c r="AR1047661" s="9"/>
      <c r="AS1047661" s="9"/>
      <c r="AT1047661" s="9"/>
      <c r="AU1047661" s="9"/>
      <c r="AV1047661" s="9"/>
      <c r="XFD1047661" s="4"/>
    </row>
    <row r="1047662" s="1" customFormat="1" spans="8:16384">
      <c r="H1047662" s="5"/>
      <c r="I1047662" s="6"/>
      <c r="J1047662" s="6"/>
      <c r="M1047662" s="7"/>
      <c r="S1047662" s="8"/>
      <c r="X1047662" s="9"/>
      <c r="Y1047662" s="9"/>
      <c r="Z1047662" s="10"/>
      <c r="AA1047662" s="10"/>
      <c r="AB1047662" s="9"/>
      <c r="AC1047662" s="9"/>
      <c r="AD1047662" s="9"/>
      <c r="AE1047662" s="9"/>
      <c r="AF1047662" s="9"/>
      <c r="AG1047662" s="9"/>
      <c r="AH1047662" s="9"/>
      <c r="AI1047662" s="9"/>
      <c r="AJ1047662" s="9"/>
      <c r="AK1047662" s="9"/>
      <c r="AL1047662" s="9"/>
      <c r="AM1047662" s="9"/>
      <c r="AN1047662" s="9"/>
      <c r="AO1047662" s="9"/>
      <c r="AP1047662" s="9"/>
      <c r="AQ1047662" s="9"/>
      <c r="AR1047662" s="9"/>
      <c r="AS1047662" s="9"/>
      <c r="AT1047662" s="9"/>
      <c r="AU1047662" s="9"/>
      <c r="AV1047662" s="9"/>
      <c r="XFD1047662" s="4"/>
    </row>
    <row r="1047663" s="1" customFormat="1" spans="8:16384">
      <c r="H1047663" s="5"/>
      <c r="I1047663" s="6"/>
      <c r="J1047663" s="6"/>
      <c r="M1047663" s="7"/>
      <c r="S1047663" s="8"/>
      <c r="X1047663" s="9"/>
      <c r="Y1047663" s="9"/>
      <c r="Z1047663" s="10"/>
      <c r="AA1047663" s="10"/>
      <c r="AB1047663" s="9"/>
      <c r="AC1047663" s="9"/>
      <c r="AD1047663" s="9"/>
      <c r="AE1047663" s="9"/>
      <c r="AF1047663" s="9"/>
      <c r="AG1047663" s="9"/>
      <c r="AH1047663" s="9"/>
      <c r="AI1047663" s="9"/>
      <c r="AJ1047663" s="9"/>
      <c r="AK1047663" s="9"/>
      <c r="AL1047663" s="9"/>
      <c r="AM1047663" s="9"/>
      <c r="AN1047663" s="9"/>
      <c r="AO1047663" s="9"/>
      <c r="AP1047663" s="9"/>
      <c r="AQ1047663" s="9"/>
      <c r="AR1047663" s="9"/>
      <c r="AS1047663" s="9"/>
      <c r="AT1047663" s="9"/>
      <c r="AU1047663" s="9"/>
      <c r="AV1047663" s="9"/>
      <c r="XFD1047663" s="4"/>
    </row>
    <row r="1047664" s="1" customFormat="1" spans="8:16384">
      <c r="H1047664" s="5"/>
      <c r="I1047664" s="6"/>
      <c r="J1047664" s="6"/>
      <c r="M1047664" s="7"/>
      <c r="S1047664" s="8"/>
      <c r="X1047664" s="9"/>
      <c r="Y1047664" s="9"/>
      <c r="Z1047664" s="10"/>
      <c r="AA1047664" s="10"/>
      <c r="AB1047664" s="9"/>
      <c r="AC1047664" s="9"/>
      <c r="AD1047664" s="9"/>
      <c r="AE1047664" s="9"/>
      <c r="AF1047664" s="9"/>
      <c r="AG1047664" s="9"/>
      <c r="AH1047664" s="9"/>
      <c r="AI1047664" s="9"/>
      <c r="AJ1047664" s="9"/>
      <c r="AK1047664" s="9"/>
      <c r="AL1047664" s="9"/>
      <c r="AM1047664" s="9"/>
      <c r="AN1047664" s="9"/>
      <c r="AO1047664" s="9"/>
      <c r="AP1047664" s="9"/>
      <c r="AQ1047664" s="9"/>
      <c r="AR1047664" s="9"/>
      <c r="AS1047664" s="9"/>
      <c r="AT1047664" s="9"/>
      <c r="AU1047664" s="9"/>
      <c r="AV1047664" s="9"/>
      <c r="XFD1047664" s="4"/>
    </row>
    <row r="1047665" s="1" customFormat="1" spans="8:16384">
      <c r="H1047665" s="5"/>
      <c r="I1047665" s="6"/>
      <c r="J1047665" s="6"/>
      <c r="M1047665" s="7"/>
      <c r="S1047665" s="8"/>
      <c r="X1047665" s="9"/>
      <c r="Y1047665" s="9"/>
      <c r="Z1047665" s="10"/>
      <c r="AA1047665" s="10"/>
      <c r="AB1047665" s="9"/>
      <c r="AC1047665" s="9"/>
      <c r="AD1047665" s="9"/>
      <c r="AE1047665" s="9"/>
      <c r="AF1047665" s="9"/>
      <c r="AG1047665" s="9"/>
      <c r="AH1047665" s="9"/>
      <c r="AI1047665" s="9"/>
      <c r="AJ1047665" s="9"/>
      <c r="AK1047665" s="9"/>
      <c r="AL1047665" s="9"/>
      <c r="AM1047665" s="9"/>
      <c r="AN1047665" s="9"/>
      <c r="AO1047665" s="9"/>
      <c r="AP1047665" s="9"/>
      <c r="AQ1047665" s="9"/>
      <c r="AR1047665" s="9"/>
      <c r="AS1047665" s="9"/>
      <c r="AT1047665" s="9"/>
      <c r="AU1047665" s="9"/>
      <c r="AV1047665" s="9"/>
      <c r="XFD1047665" s="4"/>
    </row>
    <row r="1047666" s="1" customFormat="1" spans="8:16384">
      <c r="H1047666" s="5"/>
      <c r="I1047666" s="6"/>
      <c r="J1047666" s="6"/>
      <c r="M1047666" s="7"/>
      <c r="S1047666" s="8"/>
      <c r="X1047666" s="9"/>
      <c r="Y1047666" s="9"/>
      <c r="Z1047666" s="10"/>
      <c r="AA1047666" s="10"/>
      <c r="AB1047666" s="9"/>
      <c r="AC1047666" s="9"/>
      <c r="AD1047666" s="9"/>
      <c r="AE1047666" s="9"/>
      <c r="AF1047666" s="9"/>
      <c r="AG1047666" s="9"/>
      <c r="AH1047666" s="9"/>
      <c r="AI1047666" s="9"/>
      <c r="AJ1047666" s="9"/>
      <c r="AK1047666" s="9"/>
      <c r="AL1047666" s="9"/>
      <c r="AM1047666" s="9"/>
      <c r="AN1047666" s="9"/>
      <c r="AO1047666" s="9"/>
      <c r="AP1047666" s="9"/>
      <c r="AQ1047666" s="9"/>
      <c r="AR1047666" s="9"/>
      <c r="AS1047666" s="9"/>
      <c r="AT1047666" s="9"/>
      <c r="AU1047666" s="9"/>
      <c r="AV1047666" s="9"/>
      <c r="XFD1047666" s="4"/>
    </row>
    <row r="1047667" s="1" customFormat="1" spans="8:16384">
      <c r="H1047667" s="5"/>
      <c r="I1047667" s="6"/>
      <c r="J1047667" s="6"/>
      <c r="M1047667" s="7"/>
      <c r="S1047667" s="8"/>
      <c r="X1047667" s="9"/>
      <c r="Y1047667" s="9"/>
      <c r="Z1047667" s="10"/>
      <c r="AA1047667" s="10"/>
      <c r="AB1047667" s="9"/>
      <c r="AC1047667" s="9"/>
      <c r="AD1047667" s="9"/>
      <c r="AE1047667" s="9"/>
      <c r="AF1047667" s="9"/>
      <c r="AG1047667" s="9"/>
      <c r="AH1047667" s="9"/>
      <c r="AI1047667" s="9"/>
      <c r="AJ1047667" s="9"/>
      <c r="AK1047667" s="9"/>
      <c r="AL1047667" s="9"/>
      <c r="AM1047667" s="9"/>
      <c r="AN1047667" s="9"/>
      <c r="AO1047667" s="9"/>
      <c r="AP1047667" s="9"/>
      <c r="AQ1047667" s="9"/>
      <c r="AR1047667" s="9"/>
      <c r="AS1047667" s="9"/>
      <c r="AT1047667" s="9"/>
      <c r="AU1047667" s="9"/>
      <c r="AV1047667" s="9"/>
      <c r="XFD1047667" s="4"/>
    </row>
    <row r="1047668" s="1" customFormat="1" spans="8:16384">
      <c r="H1047668" s="5"/>
      <c r="I1047668" s="6"/>
      <c r="J1047668" s="6"/>
      <c r="M1047668" s="7"/>
      <c r="S1047668" s="8"/>
      <c r="X1047668" s="9"/>
      <c r="Y1047668" s="9"/>
      <c r="Z1047668" s="10"/>
      <c r="AA1047668" s="10"/>
      <c r="AB1047668" s="9"/>
      <c r="AC1047668" s="9"/>
      <c r="AD1047668" s="9"/>
      <c r="AE1047668" s="9"/>
      <c r="AF1047668" s="9"/>
      <c r="AG1047668" s="9"/>
      <c r="AH1047668" s="9"/>
      <c r="AI1047668" s="9"/>
      <c r="AJ1047668" s="9"/>
      <c r="AK1047668" s="9"/>
      <c r="AL1047668" s="9"/>
      <c r="AM1047668" s="9"/>
      <c r="AN1047668" s="9"/>
      <c r="AO1047668" s="9"/>
      <c r="AP1047668" s="9"/>
      <c r="AQ1047668" s="9"/>
      <c r="AR1047668" s="9"/>
      <c r="AS1047668" s="9"/>
      <c r="AT1047668" s="9"/>
      <c r="AU1047668" s="9"/>
      <c r="AV1047668" s="9"/>
      <c r="XFD1047668" s="4"/>
    </row>
    <row r="1047669" s="1" customFormat="1" spans="8:16384">
      <c r="H1047669" s="5"/>
      <c r="I1047669" s="6"/>
      <c r="J1047669" s="6"/>
      <c r="M1047669" s="7"/>
      <c r="S1047669" s="8"/>
      <c r="X1047669" s="9"/>
      <c r="Y1047669" s="9"/>
      <c r="Z1047669" s="10"/>
      <c r="AA1047669" s="10"/>
      <c r="AB1047669" s="9"/>
      <c r="AC1047669" s="9"/>
      <c r="AD1047669" s="9"/>
      <c r="AE1047669" s="9"/>
      <c r="AF1047669" s="9"/>
      <c r="AG1047669" s="9"/>
      <c r="AH1047669" s="9"/>
      <c r="AI1047669" s="9"/>
      <c r="AJ1047669" s="9"/>
      <c r="AK1047669" s="9"/>
      <c r="AL1047669" s="9"/>
      <c r="AM1047669" s="9"/>
      <c r="AN1047669" s="9"/>
      <c r="AO1047669" s="9"/>
      <c r="AP1047669" s="9"/>
      <c r="AQ1047669" s="9"/>
      <c r="AR1047669" s="9"/>
      <c r="AS1047669" s="9"/>
      <c r="AT1047669" s="9"/>
      <c r="AU1047669" s="9"/>
      <c r="AV1047669" s="9"/>
      <c r="XFD1047669" s="4"/>
    </row>
    <row r="1047670" s="1" customFormat="1" spans="8:16384">
      <c r="H1047670" s="5"/>
      <c r="I1047670" s="6"/>
      <c r="J1047670" s="6"/>
      <c r="M1047670" s="7"/>
      <c r="S1047670" s="8"/>
      <c r="X1047670" s="9"/>
      <c r="Y1047670" s="9"/>
      <c r="Z1047670" s="10"/>
      <c r="AA1047670" s="10"/>
      <c r="AB1047670" s="9"/>
      <c r="AC1047670" s="9"/>
      <c r="AD1047670" s="9"/>
      <c r="AE1047670" s="9"/>
      <c r="AF1047670" s="9"/>
      <c r="AG1047670" s="9"/>
      <c r="AH1047670" s="9"/>
      <c r="AI1047670" s="9"/>
      <c r="AJ1047670" s="9"/>
      <c r="AK1047670" s="9"/>
      <c r="AL1047670" s="9"/>
      <c r="AM1047670" s="9"/>
      <c r="AN1047670" s="9"/>
      <c r="AO1047670" s="9"/>
      <c r="AP1047670" s="9"/>
      <c r="AQ1047670" s="9"/>
      <c r="AR1047670" s="9"/>
      <c r="AS1047670" s="9"/>
      <c r="AT1047670" s="9"/>
      <c r="AU1047670" s="9"/>
      <c r="AV1047670" s="9"/>
      <c r="XFD1047670" s="4"/>
    </row>
    <row r="1047671" s="1" customFormat="1" spans="8:16384">
      <c r="H1047671" s="5"/>
      <c r="I1047671" s="6"/>
      <c r="J1047671" s="6"/>
      <c r="M1047671" s="7"/>
      <c r="S1047671" s="8"/>
      <c r="X1047671" s="9"/>
      <c r="Y1047671" s="9"/>
      <c r="Z1047671" s="10"/>
      <c r="AA1047671" s="10"/>
      <c r="AB1047671" s="9"/>
      <c r="AC1047671" s="9"/>
      <c r="AD1047671" s="9"/>
      <c r="AE1047671" s="9"/>
      <c r="AF1047671" s="9"/>
      <c r="AG1047671" s="9"/>
      <c r="AH1047671" s="9"/>
      <c r="AI1047671" s="9"/>
      <c r="AJ1047671" s="9"/>
      <c r="AK1047671" s="9"/>
      <c r="AL1047671" s="9"/>
      <c r="AM1047671" s="9"/>
      <c r="AN1047671" s="9"/>
      <c r="AO1047671" s="9"/>
      <c r="AP1047671" s="9"/>
      <c r="AQ1047671" s="9"/>
      <c r="AR1047671" s="9"/>
      <c r="AS1047671" s="9"/>
      <c r="AT1047671" s="9"/>
      <c r="AU1047671" s="9"/>
      <c r="AV1047671" s="9"/>
      <c r="XFD1047671" s="4"/>
    </row>
    <row r="1047672" s="1" customFormat="1" spans="8:16384">
      <c r="H1047672" s="5"/>
      <c r="I1047672" s="6"/>
      <c r="J1047672" s="6"/>
      <c r="M1047672" s="7"/>
      <c r="S1047672" s="8"/>
      <c r="X1047672" s="9"/>
      <c r="Y1047672" s="9"/>
      <c r="Z1047672" s="10"/>
      <c r="AA1047672" s="10"/>
      <c r="AB1047672" s="9"/>
      <c r="AC1047672" s="9"/>
      <c r="AD1047672" s="9"/>
      <c r="AE1047672" s="9"/>
      <c r="AF1047672" s="9"/>
      <c r="AG1047672" s="9"/>
      <c r="AH1047672" s="9"/>
      <c r="AI1047672" s="9"/>
      <c r="AJ1047672" s="9"/>
      <c r="AK1047672" s="9"/>
      <c r="AL1047672" s="9"/>
      <c r="AM1047672" s="9"/>
      <c r="AN1047672" s="9"/>
      <c r="AO1047672" s="9"/>
      <c r="AP1047672" s="9"/>
      <c r="AQ1047672" s="9"/>
      <c r="AR1047672" s="9"/>
      <c r="AS1047672" s="9"/>
      <c r="AT1047672" s="9"/>
      <c r="AU1047672" s="9"/>
      <c r="AV1047672" s="9"/>
      <c r="XFD1047672" s="4"/>
    </row>
    <row r="1047673" s="1" customFormat="1" spans="8:16384">
      <c r="H1047673" s="5"/>
      <c r="I1047673" s="6"/>
      <c r="J1047673" s="6"/>
      <c r="M1047673" s="7"/>
      <c r="S1047673" s="8"/>
      <c r="X1047673" s="9"/>
      <c r="Y1047673" s="9"/>
      <c r="Z1047673" s="10"/>
      <c r="AA1047673" s="10"/>
      <c r="AB1047673" s="9"/>
      <c r="AC1047673" s="9"/>
      <c r="AD1047673" s="9"/>
      <c r="AE1047673" s="9"/>
      <c r="AF1047673" s="9"/>
      <c r="AG1047673" s="9"/>
      <c r="AH1047673" s="9"/>
      <c r="AI1047673" s="9"/>
      <c r="AJ1047673" s="9"/>
      <c r="AK1047673" s="9"/>
      <c r="AL1047673" s="9"/>
      <c r="AM1047673" s="9"/>
      <c r="AN1047673" s="9"/>
      <c r="AO1047673" s="9"/>
      <c r="AP1047673" s="9"/>
      <c r="AQ1047673" s="9"/>
      <c r="AR1047673" s="9"/>
      <c r="AS1047673" s="9"/>
      <c r="AT1047673" s="9"/>
      <c r="AU1047673" s="9"/>
      <c r="AV1047673" s="9"/>
      <c r="XFD1047673" s="4"/>
    </row>
    <row r="1047674" s="1" customFormat="1" spans="8:16384">
      <c r="H1047674" s="5"/>
      <c r="I1047674" s="6"/>
      <c r="J1047674" s="6"/>
      <c r="M1047674" s="7"/>
      <c r="S1047674" s="8"/>
      <c r="X1047674" s="9"/>
      <c r="Y1047674" s="9"/>
      <c r="Z1047674" s="10"/>
      <c r="AA1047674" s="10"/>
      <c r="AB1047674" s="9"/>
      <c r="AC1047674" s="9"/>
      <c r="AD1047674" s="9"/>
      <c r="AE1047674" s="9"/>
      <c r="AF1047674" s="9"/>
      <c r="AG1047674" s="9"/>
      <c r="AH1047674" s="9"/>
      <c r="AI1047674" s="9"/>
      <c r="AJ1047674" s="9"/>
      <c r="AK1047674" s="9"/>
      <c r="AL1047674" s="9"/>
      <c r="AM1047674" s="9"/>
      <c r="AN1047674" s="9"/>
      <c r="AO1047674" s="9"/>
      <c r="AP1047674" s="9"/>
      <c r="AQ1047674" s="9"/>
      <c r="AR1047674" s="9"/>
      <c r="AS1047674" s="9"/>
      <c r="AT1047674" s="9"/>
      <c r="AU1047674" s="9"/>
      <c r="AV1047674" s="9"/>
      <c r="XFD1047674" s="4"/>
    </row>
    <row r="1047675" s="1" customFormat="1" spans="8:16384">
      <c r="H1047675" s="5"/>
      <c r="I1047675" s="6"/>
      <c r="J1047675" s="6"/>
      <c r="M1047675" s="7"/>
      <c r="S1047675" s="8"/>
      <c r="X1047675" s="9"/>
      <c r="Y1047675" s="9"/>
      <c r="Z1047675" s="10"/>
      <c r="AA1047675" s="10"/>
      <c r="AB1047675" s="9"/>
      <c r="AC1047675" s="9"/>
      <c r="AD1047675" s="9"/>
      <c r="AE1047675" s="9"/>
      <c r="AF1047675" s="9"/>
      <c r="AG1047675" s="9"/>
      <c r="AH1047675" s="9"/>
      <c r="AI1047675" s="9"/>
      <c r="AJ1047675" s="9"/>
      <c r="AK1047675" s="9"/>
      <c r="AL1047675" s="9"/>
      <c r="AM1047675" s="9"/>
      <c r="AN1047675" s="9"/>
      <c r="AO1047675" s="9"/>
      <c r="AP1047675" s="9"/>
      <c r="AQ1047675" s="9"/>
      <c r="AR1047675" s="9"/>
      <c r="AS1047675" s="9"/>
      <c r="AT1047675" s="9"/>
      <c r="AU1047675" s="9"/>
      <c r="AV1047675" s="9"/>
      <c r="XFD1047675" s="4"/>
    </row>
    <row r="1047676" s="1" customFormat="1" spans="8:16384">
      <c r="H1047676" s="5"/>
      <c r="I1047676" s="6"/>
      <c r="J1047676" s="6"/>
      <c r="M1047676" s="7"/>
      <c r="S1047676" s="8"/>
      <c r="X1047676" s="9"/>
      <c r="Y1047676" s="9"/>
      <c r="Z1047676" s="10"/>
      <c r="AA1047676" s="10"/>
      <c r="AB1047676" s="9"/>
      <c r="AC1047676" s="9"/>
      <c r="AD1047676" s="9"/>
      <c r="AE1047676" s="9"/>
      <c r="AF1047676" s="9"/>
      <c r="AG1047676" s="9"/>
      <c r="AH1047676" s="9"/>
      <c r="AI1047676" s="9"/>
      <c r="AJ1047676" s="9"/>
      <c r="AK1047676" s="9"/>
      <c r="AL1047676" s="9"/>
      <c r="AM1047676" s="9"/>
      <c r="AN1047676" s="9"/>
      <c r="AO1047676" s="9"/>
      <c r="AP1047676" s="9"/>
      <c r="AQ1047676" s="9"/>
      <c r="AR1047676" s="9"/>
      <c r="AS1047676" s="9"/>
      <c r="AT1047676" s="9"/>
      <c r="AU1047676" s="9"/>
      <c r="AV1047676" s="9"/>
      <c r="XFD1047676" s="4"/>
    </row>
    <row r="1047677" s="1" customFormat="1" spans="8:16384">
      <c r="H1047677" s="5"/>
      <c r="I1047677" s="6"/>
      <c r="J1047677" s="6"/>
      <c r="M1047677" s="7"/>
      <c r="S1047677" s="8"/>
      <c r="X1047677" s="9"/>
      <c r="Y1047677" s="9"/>
      <c r="Z1047677" s="10"/>
      <c r="AA1047677" s="10"/>
      <c r="AB1047677" s="9"/>
      <c r="AC1047677" s="9"/>
      <c r="AD1047677" s="9"/>
      <c r="AE1047677" s="9"/>
      <c r="AF1047677" s="9"/>
      <c r="AG1047677" s="9"/>
      <c r="AH1047677" s="9"/>
      <c r="AI1047677" s="9"/>
      <c r="AJ1047677" s="9"/>
      <c r="AK1047677" s="9"/>
      <c r="AL1047677" s="9"/>
      <c r="AM1047677" s="9"/>
      <c r="AN1047677" s="9"/>
      <c r="AO1047677" s="9"/>
      <c r="AP1047677" s="9"/>
      <c r="AQ1047677" s="9"/>
      <c r="AR1047677" s="9"/>
      <c r="AS1047677" s="9"/>
      <c r="AT1047677" s="9"/>
      <c r="AU1047677" s="9"/>
      <c r="AV1047677" s="9"/>
      <c r="XFD1047677" s="4"/>
    </row>
    <row r="1047678" s="1" customFormat="1" spans="8:16384">
      <c r="H1047678" s="5"/>
      <c r="I1047678" s="6"/>
      <c r="J1047678" s="6"/>
      <c r="M1047678" s="7"/>
      <c r="S1047678" s="8"/>
      <c r="X1047678" s="9"/>
      <c r="Y1047678" s="9"/>
      <c r="Z1047678" s="10"/>
      <c r="AA1047678" s="10"/>
      <c r="AB1047678" s="9"/>
      <c r="AC1047678" s="9"/>
      <c r="AD1047678" s="9"/>
      <c r="AE1047678" s="9"/>
      <c r="AF1047678" s="9"/>
      <c r="AG1047678" s="9"/>
      <c r="AH1047678" s="9"/>
      <c r="AI1047678" s="9"/>
      <c r="AJ1047678" s="9"/>
      <c r="AK1047678" s="9"/>
      <c r="AL1047678" s="9"/>
      <c r="AM1047678" s="9"/>
      <c r="AN1047678" s="9"/>
      <c r="AO1047678" s="9"/>
      <c r="AP1047678" s="9"/>
      <c r="AQ1047678" s="9"/>
      <c r="AR1047678" s="9"/>
      <c r="AS1047678" s="9"/>
      <c r="AT1047678" s="9"/>
      <c r="AU1047678" s="9"/>
      <c r="AV1047678" s="9"/>
      <c r="XFD1047678" s="4"/>
    </row>
    <row r="1047679" s="1" customFormat="1" spans="8:16384">
      <c r="H1047679" s="5"/>
      <c r="I1047679" s="6"/>
      <c r="J1047679" s="6"/>
      <c r="M1047679" s="7"/>
      <c r="S1047679" s="8"/>
      <c r="X1047679" s="9"/>
      <c r="Y1047679" s="9"/>
      <c r="Z1047679" s="10"/>
      <c r="AA1047679" s="10"/>
      <c r="AB1047679" s="9"/>
      <c r="AC1047679" s="9"/>
      <c r="AD1047679" s="9"/>
      <c r="AE1047679" s="9"/>
      <c r="AF1047679" s="9"/>
      <c r="AG1047679" s="9"/>
      <c r="AH1047679" s="9"/>
      <c r="AI1047679" s="9"/>
      <c r="AJ1047679" s="9"/>
      <c r="AK1047679" s="9"/>
      <c r="AL1047679" s="9"/>
      <c r="AM1047679" s="9"/>
      <c r="AN1047679" s="9"/>
      <c r="AO1047679" s="9"/>
      <c r="AP1047679" s="9"/>
      <c r="AQ1047679" s="9"/>
      <c r="AR1047679" s="9"/>
      <c r="AS1047679" s="9"/>
      <c r="AT1047679" s="9"/>
      <c r="AU1047679" s="9"/>
      <c r="AV1047679" s="9"/>
      <c r="XFD1047679" s="4"/>
    </row>
    <row r="1047680" s="1" customFormat="1" spans="8:16384">
      <c r="H1047680" s="5"/>
      <c r="I1047680" s="6"/>
      <c r="J1047680" s="6"/>
      <c r="M1047680" s="7"/>
      <c r="S1047680" s="8"/>
      <c r="X1047680" s="9"/>
      <c r="Y1047680" s="9"/>
      <c r="Z1047680" s="10"/>
      <c r="AA1047680" s="10"/>
      <c r="AB1047680" s="9"/>
      <c r="AC1047680" s="9"/>
      <c r="AD1047680" s="9"/>
      <c r="AE1047680" s="9"/>
      <c r="AF1047680" s="9"/>
      <c r="AG1047680" s="9"/>
      <c r="AH1047680" s="9"/>
      <c r="AI1047680" s="9"/>
      <c r="AJ1047680" s="9"/>
      <c r="AK1047680" s="9"/>
      <c r="AL1047680" s="9"/>
      <c r="AM1047680" s="9"/>
      <c r="AN1047680" s="9"/>
      <c r="AO1047680" s="9"/>
      <c r="AP1047680" s="9"/>
      <c r="AQ1047680" s="9"/>
      <c r="AR1047680" s="9"/>
      <c r="AS1047680" s="9"/>
      <c r="AT1047680" s="9"/>
      <c r="AU1047680" s="9"/>
      <c r="AV1047680" s="9"/>
      <c r="XFD1047680" s="4"/>
    </row>
    <row r="1047681" s="1" customFormat="1" spans="8:16384">
      <c r="H1047681" s="5"/>
      <c r="I1047681" s="6"/>
      <c r="J1047681" s="6"/>
      <c r="M1047681" s="7"/>
      <c r="S1047681" s="8"/>
      <c r="X1047681" s="9"/>
      <c r="Y1047681" s="9"/>
      <c r="Z1047681" s="10"/>
      <c r="AA1047681" s="10"/>
      <c r="AB1047681" s="9"/>
      <c r="AC1047681" s="9"/>
      <c r="AD1047681" s="9"/>
      <c r="AE1047681" s="9"/>
      <c r="AF1047681" s="9"/>
      <c r="AG1047681" s="9"/>
      <c r="AH1047681" s="9"/>
      <c r="AI1047681" s="9"/>
      <c r="AJ1047681" s="9"/>
      <c r="AK1047681" s="9"/>
      <c r="AL1047681" s="9"/>
      <c r="AM1047681" s="9"/>
      <c r="AN1047681" s="9"/>
      <c r="AO1047681" s="9"/>
      <c r="AP1047681" s="9"/>
      <c r="AQ1047681" s="9"/>
      <c r="AR1047681" s="9"/>
      <c r="AS1047681" s="9"/>
      <c r="AT1047681" s="9"/>
      <c r="AU1047681" s="9"/>
      <c r="AV1047681" s="9"/>
      <c r="XFD1047681" s="4"/>
    </row>
    <row r="1047682" s="1" customFormat="1" spans="8:16384">
      <c r="H1047682" s="5"/>
      <c r="I1047682" s="6"/>
      <c r="J1047682" s="6"/>
      <c r="M1047682" s="7"/>
      <c r="S1047682" s="8"/>
      <c r="X1047682" s="9"/>
      <c r="Y1047682" s="9"/>
      <c r="Z1047682" s="10"/>
      <c r="AA1047682" s="10"/>
      <c r="AB1047682" s="9"/>
      <c r="AC1047682" s="9"/>
      <c r="AD1047682" s="9"/>
      <c r="AE1047682" s="9"/>
      <c r="AF1047682" s="9"/>
      <c r="AG1047682" s="9"/>
      <c r="AH1047682" s="9"/>
      <c r="AI1047682" s="9"/>
      <c r="AJ1047682" s="9"/>
      <c r="AK1047682" s="9"/>
      <c r="AL1047682" s="9"/>
      <c r="AM1047682" s="9"/>
      <c r="AN1047682" s="9"/>
      <c r="AO1047682" s="9"/>
      <c r="AP1047682" s="9"/>
      <c r="AQ1047682" s="9"/>
      <c r="AR1047682" s="9"/>
      <c r="AS1047682" s="9"/>
      <c r="AT1047682" s="9"/>
      <c r="AU1047682" s="9"/>
      <c r="AV1047682" s="9"/>
      <c r="XFD1047682" s="4"/>
    </row>
    <row r="1047683" s="1" customFormat="1" spans="8:16384">
      <c r="H1047683" s="5"/>
      <c r="I1047683" s="6"/>
      <c r="J1047683" s="6"/>
      <c r="M1047683" s="7"/>
      <c r="S1047683" s="8"/>
      <c r="X1047683" s="9"/>
      <c r="Y1047683" s="9"/>
      <c r="Z1047683" s="10"/>
      <c r="AA1047683" s="10"/>
      <c r="AB1047683" s="9"/>
      <c r="AC1047683" s="9"/>
      <c r="AD1047683" s="9"/>
      <c r="AE1047683" s="9"/>
      <c r="AF1047683" s="9"/>
      <c r="AG1047683" s="9"/>
      <c r="AH1047683" s="9"/>
      <c r="AI1047683" s="9"/>
      <c r="AJ1047683" s="9"/>
      <c r="AK1047683" s="9"/>
      <c r="AL1047683" s="9"/>
      <c r="AM1047683" s="9"/>
      <c r="AN1047683" s="9"/>
      <c r="AO1047683" s="9"/>
      <c r="AP1047683" s="9"/>
      <c r="AQ1047683" s="9"/>
      <c r="AR1047683" s="9"/>
      <c r="AS1047683" s="9"/>
      <c r="AT1047683" s="9"/>
      <c r="AU1047683" s="9"/>
      <c r="AV1047683" s="9"/>
      <c r="XFD1047683" s="4"/>
    </row>
    <row r="1047684" s="1" customFormat="1" spans="8:16384">
      <c r="H1047684" s="5"/>
      <c r="I1047684" s="6"/>
      <c r="J1047684" s="6"/>
      <c r="M1047684" s="7"/>
      <c r="S1047684" s="8"/>
      <c r="X1047684" s="9"/>
      <c r="Y1047684" s="9"/>
      <c r="Z1047684" s="10"/>
      <c r="AA1047684" s="10"/>
      <c r="AB1047684" s="9"/>
      <c r="AC1047684" s="9"/>
      <c r="AD1047684" s="9"/>
      <c r="AE1047684" s="9"/>
      <c r="AF1047684" s="9"/>
      <c r="AG1047684" s="9"/>
      <c r="AH1047684" s="9"/>
      <c r="AI1047684" s="9"/>
      <c r="AJ1047684" s="9"/>
      <c r="AK1047684" s="9"/>
      <c r="AL1047684" s="9"/>
      <c r="AM1047684" s="9"/>
      <c r="AN1047684" s="9"/>
      <c r="AO1047684" s="9"/>
      <c r="AP1047684" s="9"/>
      <c r="AQ1047684" s="9"/>
      <c r="AR1047684" s="9"/>
      <c r="AS1047684" s="9"/>
      <c r="AT1047684" s="9"/>
      <c r="AU1047684" s="9"/>
      <c r="AV1047684" s="9"/>
      <c r="XFD1047684" s="4"/>
    </row>
    <row r="1047685" s="1" customFormat="1" spans="8:16384">
      <c r="H1047685" s="5"/>
      <c r="I1047685" s="6"/>
      <c r="J1047685" s="6"/>
      <c r="M1047685" s="7"/>
      <c r="S1047685" s="8"/>
      <c r="X1047685" s="9"/>
      <c r="Y1047685" s="9"/>
      <c r="Z1047685" s="10"/>
      <c r="AA1047685" s="10"/>
      <c r="AB1047685" s="9"/>
      <c r="AC1047685" s="9"/>
      <c r="AD1047685" s="9"/>
      <c r="AE1047685" s="9"/>
      <c r="AF1047685" s="9"/>
      <c r="AG1047685" s="9"/>
      <c r="AH1047685" s="9"/>
      <c r="AI1047685" s="9"/>
      <c r="AJ1047685" s="9"/>
      <c r="AK1047685" s="9"/>
      <c r="AL1047685" s="9"/>
      <c r="AM1047685" s="9"/>
      <c r="AN1047685" s="9"/>
      <c r="AO1047685" s="9"/>
      <c r="AP1047685" s="9"/>
      <c r="AQ1047685" s="9"/>
      <c r="AR1047685" s="9"/>
      <c r="AS1047685" s="9"/>
      <c r="AT1047685" s="9"/>
      <c r="AU1047685" s="9"/>
      <c r="AV1047685" s="9"/>
      <c r="XFD1047685" s="4"/>
    </row>
    <row r="1047686" s="1" customFormat="1" spans="8:16384">
      <c r="H1047686" s="5"/>
      <c r="I1047686" s="6"/>
      <c r="J1047686" s="6"/>
      <c r="M1047686" s="7"/>
      <c r="S1047686" s="8"/>
      <c r="X1047686" s="9"/>
      <c r="Y1047686" s="9"/>
      <c r="Z1047686" s="10"/>
      <c r="AA1047686" s="10"/>
      <c r="AB1047686" s="9"/>
      <c r="AC1047686" s="9"/>
      <c r="AD1047686" s="9"/>
      <c r="AE1047686" s="9"/>
      <c r="AF1047686" s="9"/>
      <c r="AG1047686" s="9"/>
      <c r="AH1047686" s="9"/>
      <c r="AI1047686" s="9"/>
      <c r="AJ1047686" s="9"/>
      <c r="AK1047686" s="9"/>
      <c r="AL1047686" s="9"/>
      <c r="AM1047686" s="9"/>
      <c r="AN1047686" s="9"/>
      <c r="AO1047686" s="9"/>
      <c r="AP1047686" s="9"/>
      <c r="AQ1047686" s="9"/>
      <c r="AR1047686" s="9"/>
      <c r="AS1047686" s="9"/>
      <c r="AT1047686" s="9"/>
      <c r="AU1047686" s="9"/>
      <c r="AV1047686" s="9"/>
      <c r="XFD1047686" s="4"/>
    </row>
    <row r="1047687" s="1" customFormat="1" spans="8:16384">
      <c r="H1047687" s="5"/>
      <c r="I1047687" s="6"/>
      <c r="J1047687" s="6"/>
      <c r="M1047687" s="7"/>
      <c r="S1047687" s="8"/>
      <c r="X1047687" s="9"/>
      <c r="Y1047687" s="9"/>
      <c r="Z1047687" s="10"/>
      <c r="AA1047687" s="10"/>
      <c r="AB1047687" s="9"/>
      <c r="AC1047687" s="9"/>
      <c r="AD1047687" s="9"/>
      <c r="AE1047687" s="9"/>
      <c r="AF1047687" s="9"/>
      <c r="AG1047687" s="9"/>
      <c r="AH1047687" s="9"/>
      <c r="AI1047687" s="9"/>
      <c r="AJ1047687" s="9"/>
      <c r="AK1047687" s="9"/>
      <c r="AL1047687" s="9"/>
      <c r="AM1047687" s="9"/>
      <c r="AN1047687" s="9"/>
      <c r="AO1047687" s="9"/>
      <c r="AP1047687" s="9"/>
      <c r="AQ1047687" s="9"/>
      <c r="AR1047687" s="9"/>
      <c r="AS1047687" s="9"/>
      <c r="AT1047687" s="9"/>
      <c r="AU1047687" s="9"/>
      <c r="AV1047687" s="9"/>
      <c r="XFD1047687" s="4"/>
    </row>
    <row r="1047688" s="1" customFormat="1" spans="8:16384">
      <c r="H1047688" s="5"/>
      <c r="I1047688" s="6"/>
      <c r="J1047688" s="6"/>
      <c r="M1047688" s="7"/>
      <c r="S1047688" s="8"/>
      <c r="X1047688" s="9"/>
      <c r="Y1047688" s="9"/>
      <c r="Z1047688" s="10"/>
      <c r="AA1047688" s="10"/>
      <c r="AB1047688" s="9"/>
      <c r="AC1047688" s="9"/>
      <c r="AD1047688" s="9"/>
      <c r="AE1047688" s="9"/>
      <c r="AF1047688" s="9"/>
      <c r="AG1047688" s="9"/>
      <c r="AH1047688" s="9"/>
      <c r="AI1047688" s="9"/>
      <c r="AJ1047688" s="9"/>
      <c r="AK1047688" s="9"/>
      <c r="AL1047688" s="9"/>
      <c r="AM1047688" s="9"/>
      <c r="AN1047688" s="9"/>
      <c r="AO1047688" s="9"/>
      <c r="AP1047688" s="9"/>
      <c r="AQ1047688" s="9"/>
      <c r="AR1047688" s="9"/>
      <c r="AS1047688" s="9"/>
      <c r="AT1047688" s="9"/>
      <c r="AU1047688" s="9"/>
      <c r="AV1047688" s="9"/>
      <c r="XFD1047688" s="4"/>
    </row>
    <row r="1047689" s="1" customFormat="1" spans="8:16384">
      <c r="H1047689" s="5"/>
      <c r="I1047689" s="6"/>
      <c r="J1047689" s="6"/>
      <c r="M1047689" s="7"/>
      <c r="S1047689" s="8"/>
      <c r="X1047689" s="9"/>
      <c r="Y1047689" s="9"/>
      <c r="Z1047689" s="10"/>
      <c r="AA1047689" s="10"/>
      <c r="AB1047689" s="9"/>
      <c r="AC1047689" s="9"/>
      <c r="AD1047689" s="9"/>
      <c r="AE1047689" s="9"/>
      <c r="AF1047689" s="9"/>
      <c r="AG1047689" s="9"/>
      <c r="AH1047689" s="9"/>
      <c r="AI1047689" s="9"/>
      <c r="AJ1047689" s="9"/>
      <c r="AK1047689" s="9"/>
      <c r="AL1047689" s="9"/>
      <c r="AM1047689" s="9"/>
      <c r="AN1047689" s="9"/>
      <c r="AO1047689" s="9"/>
      <c r="AP1047689" s="9"/>
      <c r="AQ1047689" s="9"/>
      <c r="AR1047689" s="9"/>
      <c r="AS1047689" s="9"/>
      <c r="AT1047689" s="9"/>
      <c r="AU1047689" s="9"/>
      <c r="AV1047689" s="9"/>
      <c r="XFD1047689" s="4"/>
    </row>
    <row r="1047690" s="1" customFormat="1" spans="8:16384">
      <c r="H1047690" s="5"/>
      <c r="I1047690" s="6"/>
      <c r="J1047690" s="6"/>
      <c r="M1047690" s="7"/>
      <c r="S1047690" s="8"/>
      <c r="X1047690" s="9"/>
      <c r="Y1047690" s="9"/>
      <c r="Z1047690" s="10"/>
      <c r="AA1047690" s="10"/>
      <c r="AB1047690" s="9"/>
      <c r="AC1047690" s="9"/>
      <c r="AD1047690" s="9"/>
      <c r="AE1047690" s="9"/>
      <c r="AF1047690" s="9"/>
      <c r="AG1047690" s="9"/>
      <c r="AH1047690" s="9"/>
      <c r="AI1047690" s="9"/>
      <c r="AJ1047690" s="9"/>
      <c r="AK1047690" s="9"/>
      <c r="AL1047690" s="9"/>
      <c r="AM1047690" s="9"/>
      <c r="AN1047690" s="9"/>
      <c r="AO1047690" s="9"/>
      <c r="AP1047690" s="9"/>
      <c r="AQ1047690" s="9"/>
      <c r="AR1047690" s="9"/>
      <c r="AS1047690" s="9"/>
      <c r="AT1047690" s="9"/>
      <c r="AU1047690" s="9"/>
      <c r="AV1047690" s="9"/>
      <c r="XFD1047690" s="4"/>
    </row>
    <row r="1047691" s="1" customFormat="1" spans="8:16384">
      <c r="H1047691" s="5"/>
      <c r="I1047691" s="6"/>
      <c r="J1047691" s="6"/>
      <c r="M1047691" s="7"/>
      <c r="S1047691" s="8"/>
      <c r="X1047691" s="9"/>
      <c r="Y1047691" s="9"/>
      <c r="Z1047691" s="10"/>
      <c r="AA1047691" s="10"/>
      <c r="AB1047691" s="9"/>
      <c r="AC1047691" s="9"/>
      <c r="AD1047691" s="9"/>
      <c r="AE1047691" s="9"/>
      <c r="AF1047691" s="9"/>
      <c r="AG1047691" s="9"/>
      <c r="AH1047691" s="9"/>
      <c r="AI1047691" s="9"/>
      <c r="AJ1047691" s="9"/>
      <c r="AK1047691" s="9"/>
      <c r="AL1047691" s="9"/>
      <c r="AM1047691" s="9"/>
      <c r="AN1047691" s="9"/>
      <c r="AO1047691" s="9"/>
      <c r="AP1047691" s="9"/>
      <c r="AQ1047691" s="9"/>
      <c r="AR1047691" s="9"/>
      <c r="AS1047691" s="9"/>
      <c r="AT1047691" s="9"/>
      <c r="AU1047691" s="9"/>
      <c r="AV1047691" s="9"/>
      <c r="XFD1047691" s="4"/>
    </row>
    <row r="1047692" s="1" customFormat="1" spans="8:16384">
      <c r="H1047692" s="5"/>
      <c r="I1047692" s="6"/>
      <c r="J1047692" s="6"/>
      <c r="M1047692" s="7"/>
      <c r="S1047692" s="8"/>
      <c r="X1047692" s="9"/>
      <c r="Y1047692" s="9"/>
      <c r="Z1047692" s="10"/>
      <c r="AA1047692" s="10"/>
      <c r="AB1047692" s="9"/>
      <c r="AC1047692" s="9"/>
      <c r="AD1047692" s="9"/>
      <c r="AE1047692" s="9"/>
      <c r="AF1047692" s="9"/>
      <c r="AG1047692" s="9"/>
      <c r="AH1047692" s="9"/>
      <c r="AI1047692" s="9"/>
      <c r="AJ1047692" s="9"/>
      <c r="AK1047692" s="9"/>
      <c r="AL1047692" s="9"/>
      <c r="AM1047692" s="9"/>
      <c r="AN1047692" s="9"/>
      <c r="AO1047692" s="9"/>
      <c r="AP1047692" s="9"/>
      <c r="AQ1047692" s="9"/>
      <c r="AR1047692" s="9"/>
      <c r="AS1047692" s="9"/>
      <c r="AT1047692" s="9"/>
      <c r="AU1047692" s="9"/>
      <c r="AV1047692" s="9"/>
      <c r="XFD1047692" s="4"/>
    </row>
    <row r="1047693" s="1" customFormat="1" spans="8:16384">
      <c r="H1047693" s="5"/>
      <c r="I1047693" s="6"/>
      <c r="J1047693" s="6"/>
      <c r="M1047693" s="7"/>
      <c r="S1047693" s="8"/>
      <c r="X1047693" s="9"/>
      <c r="Y1047693" s="9"/>
      <c r="Z1047693" s="10"/>
      <c r="AA1047693" s="10"/>
      <c r="AB1047693" s="9"/>
      <c r="AC1047693" s="9"/>
      <c r="AD1047693" s="9"/>
      <c r="AE1047693" s="9"/>
      <c r="AF1047693" s="9"/>
      <c r="AG1047693" s="9"/>
      <c r="AH1047693" s="9"/>
      <c r="AI1047693" s="9"/>
      <c r="AJ1047693" s="9"/>
      <c r="AK1047693" s="9"/>
      <c r="AL1047693" s="9"/>
      <c r="AM1047693" s="9"/>
      <c r="AN1047693" s="9"/>
      <c r="AO1047693" s="9"/>
      <c r="AP1047693" s="9"/>
      <c r="AQ1047693" s="9"/>
      <c r="AR1047693" s="9"/>
      <c r="AS1047693" s="9"/>
      <c r="AT1047693" s="9"/>
      <c r="AU1047693" s="9"/>
      <c r="AV1047693" s="9"/>
      <c r="XFD1047693" s="4"/>
    </row>
    <row r="1047694" s="1" customFormat="1" spans="8:16384">
      <c r="H1047694" s="5"/>
      <c r="I1047694" s="6"/>
      <c r="J1047694" s="6"/>
      <c r="M1047694" s="7"/>
      <c r="S1047694" s="8"/>
      <c r="X1047694" s="9"/>
      <c r="Y1047694" s="9"/>
      <c r="Z1047694" s="10"/>
      <c r="AA1047694" s="10"/>
      <c r="AB1047694" s="9"/>
      <c r="AC1047694" s="9"/>
      <c r="AD1047694" s="9"/>
      <c r="AE1047694" s="9"/>
      <c r="AF1047694" s="9"/>
      <c r="AG1047694" s="9"/>
      <c r="AH1047694" s="9"/>
      <c r="AI1047694" s="9"/>
      <c r="AJ1047694" s="9"/>
      <c r="AK1047694" s="9"/>
      <c r="AL1047694" s="9"/>
      <c r="AM1047694" s="9"/>
      <c r="AN1047694" s="9"/>
      <c r="AO1047694" s="9"/>
      <c r="AP1047694" s="9"/>
      <c r="AQ1047694" s="9"/>
      <c r="AR1047694" s="9"/>
      <c r="AS1047694" s="9"/>
      <c r="AT1047694" s="9"/>
      <c r="AU1047694" s="9"/>
      <c r="AV1047694" s="9"/>
      <c r="XFD1047694" s="4"/>
    </row>
    <row r="1047695" s="1" customFormat="1" spans="8:16384">
      <c r="H1047695" s="5"/>
      <c r="I1047695" s="6"/>
      <c r="J1047695" s="6"/>
      <c r="M1047695" s="7"/>
      <c r="S1047695" s="8"/>
      <c r="X1047695" s="9"/>
      <c r="Y1047695" s="9"/>
      <c r="Z1047695" s="10"/>
      <c r="AA1047695" s="10"/>
      <c r="AB1047695" s="9"/>
      <c r="AC1047695" s="9"/>
      <c r="AD1047695" s="9"/>
      <c r="AE1047695" s="9"/>
      <c r="AF1047695" s="9"/>
      <c r="AG1047695" s="9"/>
      <c r="AH1047695" s="9"/>
      <c r="AI1047695" s="9"/>
      <c r="AJ1047695" s="9"/>
      <c r="AK1047695" s="9"/>
      <c r="AL1047695" s="9"/>
      <c r="AM1047695" s="9"/>
      <c r="AN1047695" s="9"/>
      <c r="AO1047695" s="9"/>
      <c r="AP1047695" s="9"/>
      <c r="AQ1047695" s="9"/>
      <c r="AR1047695" s="9"/>
      <c r="AS1047695" s="9"/>
      <c r="AT1047695" s="9"/>
      <c r="AU1047695" s="9"/>
      <c r="AV1047695" s="9"/>
      <c r="XFD1047695" s="4"/>
    </row>
    <row r="1047696" s="1" customFormat="1" spans="8:16384">
      <c r="H1047696" s="5"/>
      <c r="I1047696" s="6"/>
      <c r="J1047696" s="6"/>
      <c r="M1047696" s="7"/>
      <c r="S1047696" s="8"/>
      <c r="X1047696" s="9"/>
      <c r="Y1047696" s="9"/>
      <c r="Z1047696" s="10"/>
      <c r="AA1047696" s="10"/>
      <c r="AB1047696" s="9"/>
      <c r="AC1047696" s="9"/>
      <c r="AD1047696" s="9"/>
      <c r="AE1047696" s="9"/>
      <c r="AF1047696" s="9"/>
      <c r="AG1047696" s="9"/>
      <c r="AH1047696" s="9"/>
      <c r="AI1047696" s="9"/>
      <c r="AJ1047696" s="9"/>
      <c r="AK1047696" s="9"/>
      <c r="AL1047696" s="9"/>
      <c r="AM1047696" s="9"/>
      <c r="AN1047696" s="9"/>
      <c r="AO1047696" s="9"/>
      <c r="AP1047696" s="9"/>
      <c r="AQ1047696" s="9"/>
      <c r="AR1047696" s="9"/>
      <c r="AS1047696" s="9"/>
      <c r="AT1047696" s="9"/>
      <c r="AU1047696" s="9"/>
      <c r="AV1047696" s="9"/>
      <c r="XFD1047696" s="4"/>
    </row>
    <row r="1047697" s="1" customFormat="1" spans="8:16384">
      <c r="H1047697" s="5"/>
      <c r="I1047697" s="6"/>
      <c r="J1047697" s="6"/>
      <c r="M1047697" s="7"/>
      <c r="S1047697" s="8"/>
      <c r="X1047697" s="9"/>
      <c r="Y1047697" s="9"/>
      <c r="Z1047697" s="10"/>
      <c r="AA1047697" s="10"/>
      <c r="AB1047697" s="9"/>
      <c r="AC1047697" s="9"/>
      <c r="AD1047697" s="9"/>
      <c r="AE1047697" s="9"/>
      <c r="AF1047697" s="9"/>
      <c r="AG1047697" s="9"/>
      <c r="AH1047697" s="9"/>
      <c r="AI1047697" s="9"/>
      <c r="AJ1047697" s="9"/>
      <c r="AK1047697" s="9"/>
      <c r="AL1047697" s="9"/>
      <c r="AM1047697" s="9"/>
      <c r="AN1047697" s="9"/>
      <c r="AO1047697" s="9"/>
      <c r="AP1047697" s="9"/>
      <c r="AQ1047697" s="9"/>
      <c r="AR1047697" s="9"/>
      <c r="AS1047697" s="9"/>
      <c r="AT1047697" s="9"/>
      <c r="AU1047697" s="9"/>
      <c r="AV1047697" s="9"/>
      <c r="XFD1047697" s="4"/>
    </row>
    <row r="1047698" s="1" customFormat="1" spans="8:16384">
      <c r="H1047698" s="5"/>
      <c r="I1047698" s="6"/>
      <c r="J1047698" s="6"/>
      <c r="M1047698" s="7"/>
      <c r="S1047698" s="8"/>
      <c r="X1047698" s="9"/>
      <c r="Y1047698" s="9"/>
      <c r="Z1047698" s="10"/>
      <c r="AA1047698" s="10"/>
      <c r="AB1047698" s="9"/>
      <c r="AC1047698" s="9"/>
      <c r="AD1047698" s="9"/>
      <c r="AE1047698" s="9"/>
      <c r="AF1047698" s="9"/>
      <c r="AG1047698" s="9"/>
      <c r="AH1047698" s="9"/>
      <c r="AI1047698" s="9"/>
      <c r="AJ1047698" s="9"/>
      <c r="AK1047698" s="9"/>
      <c r="AL1047698" s="9"/>
      <c r="AM1047698" s="9"/>
      <c r="AN1047698" s="9"/>
      <c r="AO1047698" s="9"/>
      <c r="AP1047698" s="9"/>
      <c r="AQ1047698" s="9"/>
      <c r="AR1047698" s="9"/>
      <c r="AS1047698" s="9"/>
      <c r="AT1047698" s="9"/>
      <c r="AU1047698" s="9"/>
      <c r="AV1047698" s="9"/>
      <c r="XFD1047698" s="4"/>
    </row>
    <row r="1047699" s="1" customFormat="1" spans="8:16384">
      <c r="H1047699" s="5"/>
      <c r="I1047699" s="6"/>
      <c r="J1047699" s="6"/>
      <c r="M1047699" s="7"/>
      <c r="S1047699" s="8"/>
      <c r="X1047699" s="9"/>
      <c r="Y1047699" s="9"/>
      <c r="Z1047699" s="10"/>
      <c r="AA1047699" s="10"/>
      <c r="AB1047699" s="9"/>
      <c r="AC1047699" s="9"/>
      <c r="AD1047699" s="9"/>
      <c r="AE1047699" s="9"/>
      <c r="AF1047699" s="9"/>
      <c r="AG1047699" s="9"/>
      <c r="AH1047699" s="9"/>
      <c r="AI1047699" s="9"/>
      <c r="AJ1047699" s="9"/>
      <c r="AK1047699" s="9"/>
      <c r="AL1047699" s="9"/>
      <c r="AM1047699" s="9"/>
      <c r="AN1047699" s="9"/>
      <c r="AO1047699" s="9"/>
      <c r="AP1047699" s="9"/>
      <c r="AQ1047699" s="9"/>
      <c r="AR1047699" s="9"/>
      <c r="AS1047699" s="9"/>
      <c r="AT1047699" s="9"/>
      <c r="AU1047699" s="9"/>
      <c r="AV1047699" s="9"/>
      <c r="XFD1047699" s="4"/>
    </row>
    <row r="1047700" s="1" customFormat="1" spans="8:16384">
      <c r="H1047700" s="5"/>
      <c r="I1047700" s="6"/>
      <c r="J1047700" s="6"/>
      <c r="M1047700" s="7"/>
      <c r="S1047700" s="8"/>
      <c r="X1047700" s="9"/>
      <c r="Y1047700" s="9"/>
      <c r="Z1047700" s="10"/>
      <c r="AA1047700" s="10"/>
      <c r="AB1047700" s="9"/>
      <c r="AC1047700" s="9"/>
      <c r="AD1047700" s="9"/>
      <c r="AE1047700" s="9"/>
      <c r="AF1047700" s="9"/>
      <c r="AG1047700" s="9"/>
      <c r="AH1047700" s="9"/>
      <c r="AI1047700" s="9"/>
      <c r="AJ1047700" s="9"/>
      <c r="AK1047700" s="9"/>
      <c r="AL1047700" s="9"/>
      <c r="AM1047700" s="9"/>
      <c r="AN1047700" s="9"/>
      <c r="AO1047700" s="9"/>
      <c r="AP1047700" s="9"/>
      <c r="AQ1047700" s="9"/>
      <c r="AR1047700" s="9"/>
      <c r="AS1047700" s="9"/>
      <c r="AT1047700" s="9"/>
      <c r="AU1047700" s="9"/>
      <c r="AV1047700" s="9"/>
      <c r="XFD1047700" s="4"/>
    </row>
    <row r="1047701" s="1" customFormat="1" spans="8:16384">
      <c r="H1047701" s="5"/>
      <c r="I1047701" s="6"/>
      <c r="J1047701" s="6"/>
      <c r="M1047701" s="7"/>
      <c r="S1047701" s="8"/>
      <c r="X1047701" s="9"/>
      <c r="Y1047701" s="9"/>
      <c r="Z1047701" s="10"/>
      <c r="AA1047701" s="10"/>
      <c r="AB1047701" s="9"/>
      <c r="AC1047701" s="9"/>
      <c r="AD1047701" s="9"/>
      <c r="AE1047701" s="9"/>
      <c r="AF1047701" s="9"/>
      <c r="AG1047701" s="9"/>
      <c r="AH1047701" s="9"/>
      <c r="AI1047701" s="9"/>
      <c r="AJ1047701" s="9"/>
      <c r="AK1047701" s="9"/>
      <c r="AL1047701" s="9"/>
      <c r="AM1047701" s="9"/>
      <c r="AN1047701" s="9"/>
      <c r="AO1047701" s="9"/>
      <c r="AP1047701" s="9"/>
      <c r="AQ1047701" s="9"/>
      <c r="AR1047701" s="9"/>
      <c r="AS1047701" s="9"/>
      <c r="AT1047701" s="9"/>
      <c r="AU1047701" s="9"/>
      <c r="AV1047701" s="9"/>
      <c r="XFD1047701" s="4"/>
    </row>
    <row r="1047702" s="1" customFormat="1" spans="8:16384">
      <c r="H1047702" s="5"/>
      <c r="I1047702" s="6"/>
      <c r="J1047702" s="6"/>
      <c r="M1047702" s="7"/>
      <c r="S1047702" s="8"/>
      <c r="X1047702" s="9"/>
      <c r="Y1047702" s="9"/>
      <c r="Z1047702" s="10"/>
      <c r="AA1047702" s="10"/>
      <c r="AB1047702" s="9"/>
      <c r="AC1047702" s="9"/>
      <c r="AD1047702" s="9"/>
      <c r="AE1047702" s="9"/>
      <c r="AF1047702" s="9"/>
      <c r="AG1047702" s="9"/>
      <c r="AH1047702" s="9"/>
      <c r="AI1047702" s="9"/>
      <c r="AJ1047702" s="9"/>
      <c r="AK1047702" s="9"/>
      <c r="AL1047702" s="9"/>
      <c r="AM1047702" s="9"/>
      <c r="AN1047702" s="9"/>
      <c r="AO1047702" s="9"/>
      <c r="AP1047702" s="9"/>
      <c r="AQ1047702" s="9"/>
      <c r="AR1047702" s="9"/>
      <c r="AS1047702" s="9"/>
      <c r="AT1047702" s="9"/>
      <c r="AU1047702" s="9"/>
      <c r="AV1047702" s="9"/>
      <c r="XFD1047702" s="4"/>
    </row>
    <row r="1047703" s="1" customFormat="1" spans="8:16384">
      <c r="H1047703" s="5"/>
      <c r="I1047703" s="6"/>
      <c r="J1047703" s="6"/>
      <c r="M1047703" s="7"/>
      <c r="S1047703" s="8"/>
      <c r="X1047703" s="9"/>
      <c r="Y1047703" s="9"/>
      <c r="Z1047703" s="10"/>
      <c r="AA1047703" s="10"/>
      <c r="AB1047703" s="9"/>
      <c r="AC1047703" s="9"/>
      <c r="AD1047703" s="9"/>
      <c r="AE1047703" s="9"/>
      <c r="AF1047703" s="9"/>
      <c r="AG1047703" s="9"/>
      <c r="AH1047703" s="9"/>
      <c r="AI1047703" s="9"/>
      <c r="AJ1047703" s="9"/>
      <c r="AK1047703" s="9"/>
      <c r="AL1047703" s="9"/>
      <c r="AM1047703" s="9"/>
      <c r="AN1047703" s="9"/>
      <c r="AO1047703" s="9"/>
      <c r="AP1047703" s="9"/>
      <c r="AQ1047703" s="9"/>
      <c r="AR1047703" s="9"/>
      <c r="AS1047703" s="9"/>
      <c r="AT1047703" s="9"/>
      <c r="AU1047703" s="9"/>
      <c r="AV1047703" s="9"/>
      <c r="XFD1047703" s="4"/>
    </row>
    <row r="1047704" s="1" customFormat="1" spans="8:16384">
      <c r="H1047704" s="5"/>
      <c r="I1047704" s="6"/>
      <c r="J1047704" s="6"/>
      <c r="M1047704" s="7"/>
      <c r="S1047704" s="8"/>
      <c r="X1047704" s="9"/>
      <c r="Y1047704" s="9"/>
      <c r="Z1047704" s="10"/>
      <c r="AA1047704" s="10"/>
      <c r="AB1047704" s="9"/>
      <c r="AC1047704" s="9"/>
      <c r="AD1047704" s="9"/>
      <c r="AE1047704" s="9"/>
      <c r="AF1047704" s="9"/>
      <c r="AG1047704" s="9"/>
      <c r="AH1047704" s="9"/>
      <c r="AI1047704" s="9"/>
      <c r="AJ1047704" s="9"/>
      <c r="AK1047704" s="9"/>
      <c r="AL1047704" s="9"/>
      <c r="AM1047704" s="9"/>
      <c r="AN1047704" s="9"/>
      <c r="AO1047704" s="9"/>
      <c r="AP1047704" s="9"/>
      <c r="AQ1047704" s="9"/>
      <c r="AR1047704" s="9"/>
      <c r="AS1047704" s="9"/>
      <c r="AT1047704" s="9"/>
      <c r="AU1047704" s="9"/>
      <c r="AV1047704" s="9"/>
      <c r="XFD1047704" s="4"/>
    </row>
    <row r="1047705" s="1" customFormat="1" spans="8:16384">
      <c r="H1047705" s="5"/>
      <c r="I1047705" s="6"/>
      <c r="J1047705" s="6"/>
      <c r="M1047705" s="7"/>
      <c r="S1047705" s="8"/>
      <c r="X1047705" s="9"/>
      <c r="Y1047705" s="9"/>
      <c r="Z1047705" s="10"/>
      <c r="AA1047705" s="10"/>
      <c r="AB1047705" s="9"/>
      <c r="AC1047705" s="9"/>
      <c r="AD1047705" s="9"/>
      <c r="AE1047705" s="9"/>
      <c r="AF1047705" s="9"/>
      <c r="AG1047705" s="9"/>
      <c r="AH1047705" s="9"/>
      <c r="AI1047705" s="9"/>
      <c r="AJ1047705" s="9"/>
      <c r="AK1047705" s="9"/>
      <c r="AL1047705" s="9"/>
      <c r="AM1047705" s="9"/>
      <c r="AN1047705" s="9"/>
      <c r="AO1047705" s="9"/>
      <c r="AP1047705" s="9"/>
      <c r="AQ1047705" s="9"/>
      <c r="AR1047705" s="9"/>
      <c r="AS1047705" s="9"/>
      <c r="AT1047705" s="9"/>
      <c r="AU1047705" s="9"/>
      <c r="AV1047705" s="9"/>
      <c r="XFD1047705" s="4"/>
    </row>
    <row r="1047706" s="1" customFormat="1" spans="8:16384">
      <c r="H1047706" s="5"/>
      <c r="I1047706" s="6"/>
      <c r="J1047706" s="6"/>
      <c r="M1047706" s="7"/>
      <c r="S1047706" s="8"/>
      <c r="X1047706" s="9"/>
      <c r="Y1047706" s="9"/>
      <c r="Z1047706" s="10"/>
      <c r="AA1047706" s="10"/>
      <c r="AB1047706" s="9"/>
      <c r="AC1047706" s="9"/>
      <c r="AD1047706" s="9"/>
      <c r="AE1047706" s="9"/>
      <c r="AF1047706" s="9"/>
      <c r="AG1047706" s="9"/>
      <c r="AH1047706" s="9"/>
      <c r="AI1047706" s="9"/>
      <c r="AJ1047706" s="9"/>
      <c r="AK1047706" s="9"/>
      <c r="AL1047706" s="9"/>
      <c r="AM1047706" s="9"/>
      <c r="AN1047706" s="9"/>
      <c r="AO1047706" s="9"/>
      <c r="AP1047706" s="9"/>
      <c r="AQ1047706" s="9"/>
      <c r="AR1047706" s="9"/>
      <c r="AS1047706" s="9"/>
      <c r="AT1047706" s="9"/>
      <c r="AU1047706" s="9"/>
      <c r="AV1047706" s="9"/>
      <c r="XFD1047706" s="4"/>
    </row>
    <row r="1047707" s="1" customFormat="1" spans="8:16384">
      <c r="H1047707" s="5"/>
      <c r="I1047707" s="6"/>
      <c r="J1047707" s="6"/>
      <c r="M1047707" s="7"/>
      <c r="S1047707" s="8"/>
      <c r="X1047707" s="9"/>
      <c r="Y1047707" s="9"/>
      <c r="Z1047707" s="10"/>
      <c r="AA1047707" s="10"/>
      <c r="AB1047707" s="9"/>
      <c r="AC1047707" s="9"/>
      <c r="AD1047707" s="9"/>
      <c r="AE1047707" s="9"/>
      <c r="AF1047707" s="9"/>
      <c r="AG1047707" s="9"/>
      <c r="AH1047707" s="9"/>
      <c r="AI1047707" s="9"/>
      <c r="AJ1047707" s="9"/>
      <c r="AK1047707" s="9"/>
      <c r="AL1047707" s="9"/>
      <c r="AM1047707" s="9"/>
      <c r="AN1047707" s="9"/>
      <c r="AO1047707" s="9"/>
      <c r="AP1047707" s="9"/>
      <c r="AQ1047707" s="9"/>
      <c r="AR1047707" s="9"/>
      <c r="AS1047707" s="9"/>
      <c r="AT1047707" s="9"/>
      <c r="AU1047707" s="9"/>
      <c r="AV1047707" s="9"/>
      <c r="XFD1047707" s="4"/>
    </row>
    <row r="1047708" s="1" customFormat="1" spans="8:16384">
      <c r="H1047708" s="5"/>
      <c r="I1047708" s="6"/>
      <c r="J1047708" s="6"/>
      <c r="M1047708" s="7"/>
      <c r="S1047708" s="8"/>
      <c r="X1047708" s="9"/>
      <c r="Y1047708" s="9"/>
      <c r="Z1047708" s="10"/>
      <c r="AA1047708" s="10"/>
      <c r="AB1047708" s="9"/>
      <c r="AC1047708" s="9"/>
      <c r="AD1047708" s="9"/>
      <c r="AE1047708" s="9"/>
      <c r="AF1047708" s="9"/>
      <c r="AG1047708" s="9"/>
      <c r="AH1047708" s="9"/>
      <c r="AI1047708" s="9"/>
      <c r="AJ1047708" s="9"/>
      <c r="AK1047708" s="9"/>
      <c r="AL1047708" s="9"/>
      <c r="AM1047708" s="9"/>
      <c r="AN1047708" s="9"/>
      <c r="AO1047708" s="9"/>
      <c r="AP1047708" s="9"/>
      <c r="AQ1047708" s="9"/>
      <c r="AR1047708" s="9"/>
      <c r="AS1047708" s="9"/>
      <c r="AT1047708" s="9"/>
      <c r="AU1047708" s="9"/>
      <c r="AV1047708" s="9"/>
      <c r="XFD1047708" s="4"/>
    </row>
    <row r="1047709" s="1" customFormat="1" spans="8:16384">
      <c r="H1047709" s="5"/>
      <c r="I1047709" s="6"/>
      <c r="J1047709" s="6"/>
      <c r="M1047709" s="7"/>
      <c r="S1047709" s="8"/>
      <c r="X1047709" s="9"/>
      <c r="Y1047709" s="9"/>
      <c r="Z1047709" s="10"/>
      <c r="AA1047709" s="10"/>
      <c r="AB1047709" s="9"/>
      <c r="AC1047709" s="9"/>
      <c r="AD1047709" s="9"/>
      <c r="AE1047709" s="9"/>
      <c r="AF1047709" s="9"/>
      <c r="AG1047709" s="9"/>
      <c r="AH1047709" s="9"/>
      <c r="AI1047709" s="9"/>
      <c r="AJ1047709" s="9"/>
      <c r="AK1047709" s="9"/>
      <c r="AL1047709" s="9"/>
      <c r="AM1047709" s="9"/>
      <c r="AN1047709" s="9"/>
      <c r="AO1047709" s="9"/>
      <c r="AP1047709" s="9"/>
      <c r="AQ1047709" s="9"/>
      <c r="AR1047709" s="9"/>
      <c r="AS1047709" s="9"/>
      <c r="AT1047709" s="9"/>
      <c r="AU1047709" s="9"/>
      <c r="AV1047709" s="9"/>
      <c r="XFD1047709" s="4"/>
    </row>
    <row r="1047710" s="1" customFormat="1" spans="8:16384">
      <c r="H1047710" s="5"/>
      <c r="I1047710" s="6"/>
      <c r="J1047710" s="6"/>
      <c r="M1047710" s="7"/>
      <c r="S1047710" s="8"/>
      <c r="X1047710" s="9"/>
      <c r="Y1047710" s="9"/>
      <c r="Z1047710" s="10"/>
      <c r="AA1047710" s="10"/>
      <c r="AB1047710" s="9"/>
      <c r="AC1047710" s="9"/>
      <c r="AD1047710" s="9"/>
      <c r="AE1047710" s="9"/>
      <c r="AF1047710" s="9"/>
      <c r="AG1047710" s="9"/>
      <c r="AH1047710" s="9"/>
      <c r="AI1047710" s="9"/>
      <c r="AJ1047710" s="9"/>
      <c r="AK1047710" s="9"/>
      <c r="AL1047710" s="9"/>
      <c r="AM1047710" s="9"/>
      <c r="AN1047710" s="9"/>
      <c r="AO1047710" s="9"/>
      <c r="AP1047710" s="9"/>
      <c r="AQ1047710" s="9"/>
      <c r="AR1047710" s="9"/>
      <c r="AS1047710" s="9"/>
      <c r="AT1047710" s="9"/>
      <c r="AU1047710" s="9"/>
      <c r="AV1047710" s="9"/>
      <c r="XFD1047710" s="4"/>
    </row>
    <row r="1047711" s="1" customFormat="1" spans="8:16384">
      <c r="H1047711" s="5"/>
      <c r="I1047711" s="6"/>
      <c r="J1047711" s="6"/>
      <c r="M1047711" s="7"/>
      <c r="S1047711" s="8"/>
      <c r="X1047711" s="9"/>
      <c r="Y1047711" s="9"/>
      <c r="Z1047711" s="10"/>
      <c r="AA1047711" s="10"/>
      <c r="AB1047711" s="9"/>
      <c r="AC1047711" s="9"/>
      <c r="AD1047711" s="9"/>
      <c r="AE1047711" s="9"/>
      <c r="AF1047711" s="9"/>
      <c r="AG1047711" s="9"/>
      <c r="AH1047711" s="9"/>
      <c r="AI1047711" s="9"/>
      <c r="AJ1047711" s="9"/>
      <c r="AK1047711" s="9"/>
      <c r="AL1047711" s="9"/>
      <c r="AM1047711" s="9"/>
      <c r="AN1047711" s="9"/>
      <c r="AO1047711" s="9"/>
      <c r="AP1047711" s="9"/>
      <c r="AQ1047711" s="9"/>
      <c r="AR1047711" s="9"/>
      <c r="AS1047711" s="9"/>
      <c r="AT1047711" s="9"/>
      <c r="AU1047711" s="9"/>
      <c r="AV1047711" s="9"/>
      <c r="XFD1047711" s="4"/>
    </row>
    <row r="1047712" s="1" customFormat="1" spans="8:16384">
      <c r="H1047712" s="5"/>
      <c r="I1047712" s="6"/>
      <c r="J1047712" s="6"/>
      <c r="M1047712" s="7"/>
      <c r="S1047712" s="8"/>
      <c r="X1047712" s="9"/>
      <c r="Y1047712" s="9"/>
      <c r="Z1047712" s="10"/>
      <c r="AA1047712" s="10"/>
      <c r="AB1047712" s="9"/>
      <c r="AC1047712" s="9"/>
      <c r="AD1047712" s="9"/>
      <c r="AE1047712" s="9"/>
      <c r="AF1047712" s="9"/>
      <c r="AG1047712" s="9"/>
      <c r="AH1047712" s="9"/>
      <c r="AI1047712" s="9"/>
      <c r="AJ1047712" s="9"/>
      <c r="AK1047712" s="9"/>
      <c r="AL1047712" s="9"/>
      <c r="AM1047712" s="9"/>
      <c r="AN1047712" s="9"/>
      <c r="AO1047712" s="9"/>
      <c r="AP1047712" s="9"/>
      <c r="AQ1047712" s="9"/>
      <c r="AR1047712" s="9"/>
      <c r="AS1047712" s="9"/>
      <c r="AT1047712" s="9"/>
      <c r="AU1047712" s="9"/>
      <c r="AV1047712" s="9"/>
      <c r="XFD1047712" s="4"/>
    </row>
    <row r="1047713" s="1" customFormat="1" spans="8:16384">
      <c r="H1047713" s="5"/>
      <c r="I1047713" s="6"/>
      <c r="J1047713" s="6"/>
      <c r="M1047713" s="7"/>
      <c r="S1047713" s="8"/>
      <c r="X1047713" s="9"/>
      <c r="Y1047713" s="9"/>
      <c r="Z1047713" s="10"/>
      <c r="AA1047713" s="10"/>
      <c r="AB1047713" s="9"/>
      <c r="AC1047713" s="9"/>
      <c r="AD1047713" s="9"/>
      <c r="AE1047713" s="9"/>
      <c r="AF1047713" s="9"/>
      <c r="AG1047713" s="9"/>
      <c r="AH1047713" s="9"/>
      <c r="AI1047713" s="9"/>
      <c r="AJ1047713" s="9"/>
      <c r="AK1047713" s="9"/>
      <c r="AL1047713" s="9"/>
      <c r="AM1047713" s="9"/>
      <c r="AN1047713" s="9"/>
      <c r="AO1047713" s="9"/>
      <c r="AP1047713" s="9"/>
      <c r="AQ1047713" s="9"/>
      <c r="AR1047713" s="9"/>
      <c r="AS1047713" s="9"/>
      <c r="AT1047713" s="9"/>
      <c r="AU1047713" s="9"/>
      <c r="AV1047713" s="9"/>
      <c r="XFD1047713" s="4"/>
    </row>
    <row r="1047714" s="1" customFormat="1" spans="8:16384">
      <c r="H1047714" s="5"/>
      <c r="I1047714" s="6"/>
      <c r="J1047714" s="6"/>
      <c r="M1047714" s="7"/>
      <c r="S1047714" s="8"/>
      <c r="X1047714" s="9"/>
      <c r="Y1047714" s="9"/>
      <c r="Z1047714" s="10"/>
      <c r="AA1047714" s="10"/>
      <c r="AB1047714" s="9"/>
      <c r="AC1047714" s="9"/>
      <c r="AD1047714" s="9"/>
      <c r="AE1047714" s="9"/>
      <c r="AF1047714" s="9"/>
      <c r="AG1047714" s="9"/>
      <c r="AH1047714" s="9"/>
      <c r="AI1047714" s="9"/>
      <c r="AJ1047714" s="9"/>
      <c r="AK1047714" s="9"/>
      <c r="AL1047714" s="9"/>
      <c r="AM1047714" s="9"/>
      <c r="AN1047714" s="9"/>
      <c r="AO1047714" s="9"/>
      <c r="AP1047714" s="9"/>
      <c r="AQ1047714" s="9"/>
      <c r="AR1047714" s="9"/>
      <c r="AS1047714" s="9"/>
      <c r="AT1047714" s="9"/>
      <c r="AU1047714" s="9"/>
      <c r="AV1047714" s="9"/>
      <c r="XFD1047714" s="4"/>
    </row>
    <row r="1047715" s="1" customFormat="1" spans="8:16384">
      <c r="H1047715" s="5"/>
      <c r="I1047715" s="6"/>
      <c r="J1047715" s="6"/>
      <c r="M1047715" s="7"/>
      <c r="S1047715" s="8"/>
      <c r="X1047715" s="9"/>
      <c r="Y1047715" s="9"/>
      <c r="Z1047715" s="10"/>
      <c r="AA1047715" s="10"/>
      <c r="AB1047715" s="9"/>
      <c r="AC1047715" s="9"/>
      <c r="AD1047715" s="9"/>
      <c r="AE1047715" s="9"/>
      <c r="AF1047715" s="9"/>
      <c r="AG1047715" s="9"/>
      <c r="AH1047715" s="9"/>
      <c r="AI1047715" s="9"/>
      <c r="AJ1047715" s="9"/>
      <c r="AK1047715" s="9"/>
      <c r="AL1047715" s="9"/>
      <c r="AM1047715" s="9"/>
      <c r="AN1047715" s="9"/>
      <c r="AO1047715" s="9"/>
      <c r="AP1047715" s="9"/>
      <c r="AQ1047715" s="9"/>
      <c r="AR1047715" s="9"/>
      <c r="AS1047715" s="9"/>
      <c r="AT1047715" s="9"/>
      <c r="AU1047715" s="9"/>
      <c r="AV1047715" s="9"/>
      <c r="XFD1047715" s="4"/>
    </row>
    <row r="1047716" s="1" customFormat="1" spans="8:16384">
      <c r="H1047716" s="5"/>
      <c r="I1047716" s="6"/>
      <c r="J1047716" s="6"/>
      <c r="M1047716" s="7"/>
      <c r="S1047716" s="8"/>
      <c r="X1047716" s="9"/>
      <c r="Y1047716" s="9"/>
      <c r="Z1047716" s="10"/>
      <c r="AA1047716" s="10"/>
      <c r="AB1047716" s="9"/>
      <c r="AC1047716" s="9"/>
      <c r="AD1047716" s="9"/>
      <c r="AE1047716" s="9"/>
      <c r="AF1047716" s="9"/>
      <c r="AG1047716" s="9"/>
      <c r="AH1047716" s="9"/>
      <c r="AI1047716" s="9"/>
      <c r="AJ1047716" s="9"/>
      <c r="AK1047716" s="9"/>
      <c r="AL1047716" s="9"/>
      <c r="AM1047716" s="9"/>
      <c r="AN1047716" s="9"/>
      <c r="AO1047716" s="9"/>
      <c r="AP1047716" s="9"/>
      <c r="AQ1047716" s="9"/>
      <c r="AR1047716" s="9"/>
      <c r="AS1047716" s="9"/>
      <c r="AT1047716" s="9"/>
      <c r="AU1047716" s="9"/>
      <c r="AV1047716" s="9"/>
      <c r="XFD1047716" s="4"/>
    </row>
    <row r="1047717" s="1" customFormat="1" spans="8:16384">
      <c r="H1047717" s="5"/>
      <c r="I1047717" s="6"/>
      <c r="J1047717" s="6"/>
      <c r="M1047717" s="7"/>
      <c r="S1047717" s="8"/>
      <c r="X1047717" s="9"/>
      <c r="Y1047717" s="9"/>
      <c r="Z1047717" s="10"/>
      <c r="AA1047717" s="10"/>
      <c r="AB1047717" s="9"/>
      <c r="AC1047717" s="9"/>
      <c r="AD1047717" s="9"/>
      <c r="AE1047717" s="9"/>
      <c r="AF1047717" s="9"/>
      <c r="AG1047717" s="9"/>
      <c r="AH1047717" s="9"/>
      <c r="AI1047717" s="9"/>
      <c r="AJ1047717" s="9"/>
      <c r="AK1047717" s="9"/>
      <c r="AL1047717" s="9"/>
      <c r="AM1047717" s="9"/>
      <c r="AN1047717" s="9"/>
      <c r="AO1047717" s="9"/>
      <c r="AP1047717" s="9"/>
      <c r="AQ1047717" s="9"/>
      <c r="AR1047717" s="9"/>
      <c r="AS1047717" s="9"/>
      <c r="AT1047717" s="9"/>
      <c r="AU1047717" s="9"/>
      <c r="AV1047717" s="9"/>
      <c r="XFD1047717" s="4"/>
    </row>
    <row r="1047718" s="1" customFormat="1" spans="8:16384">
      <c r="H1047718" s="5"/>
      <c r="I1047718" s="6"/>
      <c r="J1047718" s="6"/>
      <c r="M1047718" s="7"/>
      <c r="S1047718" s="8"/>
      <c r="X1047718" s="9"/>
      <c r="Y1047718" s="9"/>
      <c r="Z1047718" s="10"/>
      <c r="AA1047718" s="10"/>
      <c r="AB1047718" s="9"/>
      <c r="AC1047718" s="9"/>
      <c r="AD1047718" s="9"/>
      <c r="AE1047718" s="9"/>
      <c r="AF1047718" s="9"/>
      <c r="AG1047718" s="9"/>
      <c r="AH1047718" s="9"/>
      <c r="AI1047718" s="9"/>
      <c r="AJ1047718" s="9"/>
      <c r="AK1047718" s="9"/>
      <c r="AL1047718" s="9"/>
      <c r="AM1047718" s="9"/>
      <c r="AN1047718" s="9"/>
      <c r="AO1047718" s="9"/>
      <c r="AP1047718" s="9"/>
      <c r="AQ1047718" s="9"/>
      <c r="AR1047718" s="9"/>
      <c r="AS1047718" s="9"/>
      <c r="AT1047718" s="9"/>
      <c r="AU1047718" s="9"/>
      <c r="AV1047718" s="9"/>
      <c r="XFD1047718" s="4"/>
    </row>
    <row r="1047719" s="1" customFormat="1" spans="8:16384">
      <c r="H1047719" s="5"/>
      <c r="I1047719" s="6"/>
      <c r="J1047719" s="6"/>
      <c r="M1047719" s="7"/>
      <c r="S1047719" s="8"/>
      <c r="X1047719" s="9"/>
      <c r="Y1047719" s="9"/>
      <c r="Z1047719" s="10"/>
      <c r="AA1047719" s="10"/>
      <c r="AB1047719" s="9"/>
      <c r="AC1047719" s="9"/>
      <c r="AD1047719" s="9"/>
      <c r="AE1047719" s="9"/>
      <c r="AF1047719" s="9"/>
      <c r="AG1047719" s="9"/>
      <c r="AH1047719" s="9"/>
      <c r="AI1047719" s="9"/>
      <c r="AJ1047719" s="9"/>
      <c r="AK1047719" s="9"/>
      <c r="AL1047719" s="9"/>
      <c r="AM1047719" s="9"/>
      <c r="AN1047719" s="9"/>
      <c r="AO1047719" s="9"/>
      <c r="AP1047719" s="9"/>
      <c r="AQ1047719" s="9"/>
      <c r="AR1047719" s="9"/>
      <c r="AS1047719" s="9"/>
      <c r="AT1047719" s="9"/>
      <c r="AU1047719" s="9"/>
      <c r="AV1047719" s="9"/>
      <c r="XFD1047719" s="4"/>
    </row>
    <row r="1047720" s="1" customFormat="1" spans="8:16384">
      <c r="H1047720" s="5"/>
      <c r="I1047720" s="6"/>
      <c r="J1047720" s="6"/>
      <c r="M1047720" s="7"/>
      <c r="S1047720" s="8"/>
      <c r="X1047720" s="9"/>
      <c r="Y1047720" s="9"/>
      <c r="Z1047720" s="10"/>
      <c r="AA1047720" s="10"/>
      <c r="AB1047720" s="9"/>
      <c r="AC1047720" s="9"/>
      <c r="AD1047720" s="9"/>
      <c r="AE1047720" s="9"/>
      <c r="AF1047720" s="9"/>
      <c r="AG1047720" s="9"/>
      <c r="AH1047720" s="9"/>
      <c r="AI1047720" s="9"/>
      <c r="AJ1047720" s="9"/>
      <c r="AK1047720" s="9"/>
      <c r="AL1047720" s="9"/>
      <c r="AM1047720" s="9"/>
      <c r="AN1047720" s="9"/>
      <c r="AO1047720" s="9"/>
      <c r="AP1047720" s="9"/>
      <c r="AQ1047720" s="9"/>
      <c r="AR1047720" s="9"/>
      <c r="AS1047720" s="9"/>
      <c r="AT1047720" s="9"/>
      <c r="AU1047720" s="9"/>
      <c r="AV1047720" s="9"/>
      <c r="XFD1047720" s="4"/>
    </row>
    <row r="1047721" s="1" customFormat="1" spans="8:16384">
      <c r="H1047721" s="5"/>
      <c r="I1047721" s="6"/>
      <c r="J1047721" s="6"/>
      <c r="M1047721" s="7"/>
      <c r="S1047721" s="8"/>
      <c r="X1047721" s="9"/>
      <c r="Y1047721" s="9"/>
      <c r="Z1047721" s="10"/>
      <c r="AA1047721" s="10"/>
      <c r="AB1047721" s="9"/>
      <c r="AC1047721" s="9"/>
      <c r="AD1047721" s="9"/>
      <c r="AE1047721" s="9"/>
      <c r="AF1047721" s="9"/>
      <c r="AG1047721" s="9"/>
      <c r="AH1047721" s="9"/>
      <c r="AI1047721" s="9"/>
      <c r="AJ1047721" s="9"/>
      <c r="AK1047721" s="9"/>
      <c r="AL1047721" s="9"/>
      <c r="AM1047721" s="9"/>
      <c r="AN1047721" s="9"/>
      <c r="AO1047721" s="9"/>
      <c r="AP1047721" s="9"/>
      <c r="AQ1047721" s="9"/>
      <c r="AR1047721" s="9"/>
      <c r="AS1047721" s="9"/>
      <c r="AT1047721" s="9"/>
      <c r="AU1047721" s="9"/>
      <c r="AV1047721" s="9"/>
      <c r="XFD1047721" s="4"/>
    </row>
    <row r="1047722" s="1" customFormat="1" spans="8:16384">
      <c r="H1047722" s="5"/>
      <c r="I1047722" s="6"/>
      <c r="J1047722" s="6"/>
      <c r="M1047722" s="7"/>
      <c r="S1047722" s="8"/>
      <c r="X1047722" s="9"/>
      <c r="Y1047722" s="9"/>
      <c r="Z1047722" s="10"/>
      <c r="AA1047722" s="10"/>
      <c r="AB1047722" s="9"/>
      <c r="AC1047722" s="9"/>
      <c r="AD1047722" s="9"/>
      <c r="AE1047722" s="9"/>
      <c r="AF1047722" s="9"/>
      <c r="AG1047722" s="9"/>
      <c r="AH1047722" s="9"/>
      <c r="AI1047722" s="9"/>
      <c r="AJ1047722" s="9"/>
      <c r="AK1047722" s="9"/>
      <c r="AL1047722" s="9"/>
      <c r="AM1047722" s="9"/>
      <c r="AN1047722" s="9"/>
      <c r="AO1047722" s="9"/>
      <c r="AP1047722" s="9"/>
      <c r="AQ1047722" s="9"/>
      <c r="AR1047722" s="9"/>
      <c r="AS1047722" s="9"/>
      <c r="AT1047722" s="9"/>
      <c r="AU1047722" s="9"/>
      <c r="AV1047722" s="9"/>
      <c r="XFD1047722" s="4"/>
    </row>
    <row r="1047723" s="1" customFormat="1" spans="8:16384">
      <c r="H1047723" s="5"/>
      <c r="I1047723" s="6"/>
      <c r="J1047723" s="6"/>
      <c r="M1047723" s="7"/>
      <c r="S1047723" s="8"/>
      <c r="X1047723" s="9"/>
      <c r="Y1047723" s="9"/>
      <c r="Z1047723" s="10"/>
      <c r="AA1047723" s="10"/>
      <c r="AB1047723" s="9"/>
      <c r="AC1047723" s="9"/>
      <c r="AD1047723" s="9"/>
      <c r="AE1047723" s="9"/>
      <c r="AF1047723" s="9"/>
      <c r="AG1047723" s="9"/>
      <c r="AH1047723" s="9"/>
      <c r="AI1047723" s="9"/>
      <c r="AJ1047723" s="9"/>
      <c r="AK1047723" s="9"/>
      <c r="AL1047723" s="9"/>
      <c r="AM1047723" s="9"/>
      <c r="AN1047723" s="9"/>
      <c r="AO1047723" s="9"/>
      <c r="AP1047723" s="9"/>
      <c r="AQ1047723" s="9"/>
      <c r="AR1047723" s="9"/>
      <c r="AS1047723" s="9"/>
      <c r="AT1047723" s="9"/>
      <c r="AU1047723" s="9"/>
      <c r="AV1047723" s="9"/>
      <c r="XFD1047723" s="4"/>
    </row>
    <row r="1047724" s="1" customFormat="1" spans="8:16384">
      <c r="H1047724" s="5"/>
      <c r="I1047724" s="6"/>
      <c r="J1047724" s="6"/>
      <c r="M1047724" s="7"/>
      <c r="S1047724" s="8"/>
      <c r="X1047724" s="9"/>
      <c r="Y1047724" s="9"/>
      <c r="Z1047724" s="10"/>
      <c r="AA1047724" s="10"/>
      <c r="AB1047724" s="9"/>
      <c r="AC1047724" s="9"/>
      <c r="AD1047724" s="9"/>
      <c r="AE1047724" s="9"/>
      <c r="AF1047724" s="9"/>
      <c r="AG1047724" s="9"/>
      <c r="AH1047724" s="9"/>
      <c r="AI1047724" s="9"/>
      <c r="AJ1047724" s="9"/>
      <c r="AK1047724" s="9"/>
      <c r="AL1047724" s="9"/>
      <c r="AM1047724" s="9"/>
      <c r="AN1047724" s="9"/>
      <c r="AO1047724" s="9"/>
      <c r="AP1047724" s="9"/>
      <c r="AQ1047724" s="9"/>
      <c r="AR1047724" s="9"/>
      <c r="AS1047724" s="9"/>
      <c r="AT1047724" s="9"/>
      <c r="AU1047724" s="9"/>
      <c r="AV1047724" s="9"/>
      <c r="XFD1047724" s="4"/>
    </row>
    <row r="1047725" s="1" customFormat="1" spans="8:16384">
      <c r="H1047725" s="5"/>
      <c r="I1047725" s="6"/>
      <c r="J1047725" s="6"/>
      <c r="M1047725" s="7"/>
      <c r="S1047725" s="8"/>
      <c r="X1047725" s="9"/>
      <c r="Y1047725" s="9"/>
      <c r="Z1047725" s="10"/>
      <c r="AA1047725" s="10"/>
      <c r="AB1047725" s="9"/>
      <c r="AC1047725" s="9"/>
      <c r="AD1047725" s="9"/>
      <c r="AE1047725" s="9"/>
      <c r="AF1047725" s="9"/>
      <c r="AG1047725" s="9"/>
      <c r="AH1047725" s="9"/>
      <c r="AI1047725" s="9"/>
      <c r="AJ1047725" s="9"/>
      <c r="AK1047725" s="9"/>
      <c r="AL1047725" s="9"/>
      <c r="AM1047725" s="9"/>
      <c r="AN1047725" s="9"/>
      <c r="AO1047725" s="9"/>
      <c r="AP1047725" s="9"/>
      <c r="AQ1047725" s="9"/>
      <c r="AR1047725" s="9"/>
      <c r="AS1047725" s="9"/>
      <c r="AT1047725" s="9"/>
      <c r="AU1047725" s="9"/>
      <c r="AV1047725" s="9"/>
      <c r="XFD1047725" s="4"/>
    </row>
    <row r="1047726" s="1" customFormat="1" spans="8:16384">
      <c r="H1047726" s="5"/>
      <c r="I1047726" s="6"/>
      <c r="J1047726" s="6"/>
      <c r="M1047726" s="7"/>
      <c r="S1047726" s="8"/>
      <c r="X1047726" s="9"/>
      <c r="Y1047726" s="9"/>
      <c r="Z1047726" s="10"/>
      <c r="AA1047726" s="10"/>
      <c r="AB1047726" s="9"/>
      <c r="AC1047726" s="9"/>
      <c r="AD1047726" s="9"/>
      <c r="AE1047726" s="9"/>
      <c r="AF1047726" s="9"/>
      <c r="AG1047726" s="9"/>
      <c r="AH1047726" s="9"/>
      <c r="AI1047726" s="9"/>
      <c r="AJ1047726" s="9"/>
      <c r="AK1047726" s="9"/>
      <c r="AL1047726" s="9"/>
      <c r="AM1047726" s="9"/>
      <c r="AN1047726" s="9"/>
      <c r="AO1047726" s="9"/>
      <c r="AP1047726" s="9"/>
      <c r="AQ1047726" s="9"/>
      <c r="AR1047726" s="9"/>
      <c r="AS1047726" s="9"/>
      <c r="AT1047726" s="9"/>
      <c r="AU1047726" s="9"/>
      <c r="AV1047726" s="9"/>
      <c r="XFD1047726" s="4"/>
    </row>
    <row r="1047727" s="1" customFormat="1" spans="8:16384">
      <c r="H1047727" s="5"/>
      <c r="I1047727" s="6"/>
      <c r="J1047727" s="6"/>
      <c r="M1047727" s="7"/>
      <c r="S1047727" s="8"/>
      <c r="X1047727" s="9"/>
      <c r="Y1047727" s="9"/>
      <c r="Z1047727" s="10"/>
      <c r="AA1047727" s="10"/>
      <c r="AB1047727" s="9"/>
      <c r="AC1047727" s="9"/>
      <c r="AD1047727" s="9"/>
      <c r="AE1047727" s="9"/>
      <c r="AF1047727" s="9"/>
      <c r="AG1047727" s="9"/>
      <c r="AH1047727" s="9"/>
      <c r="AI1047727" s="9"/>
      <c r="AJ1047727" s="9"/>
      <c r="AK1047727" s="9"/>
      <c r="AL1047727" s="9"/>
      <c r="AM1047727" s="9"/>
      <c r="AN1047727" s="9"/>
      <c r="AO1047727" s="9"/>
      <c r="AP1047727" s="9"/>
      <c r="AQ1047727" s="9"/>
      <c r="AR1047727" s="9"/>
      <c r="AS1047727" s="9"/>
      <c r="AT1047727" s="9"/>
      <c r="AU1047727" s="9"/>
      <c r="AV1047727" s="9"/>
      <c r="XFD1047727" s="4"/>
    </row>
    <row r="1047728" s="1" customFormat="1" spans="8:16384">
      <c r="H1047728" s="5"/>
      <c r="I1047728" s="6"/>
      <c r="J1047728" s="6"/>
      <c r="M1047728" s="7"/>
      <c r="S1047728" s="8"/>
      <c r="X1047728" s="9"/>
      <c r="Y1047728" s="9"/>
      <c r="Z1047728" s="10"/>
      <c r="AA1047728" s="10"/>
      <c r="AB1047728" s="9"/>
      <c r="AC1047728" s="9"/>
      <c r="AD1047728" s="9"/>
      <c r="AE1047728" s="9"/>
      <c r="AF1047728" s="9"/>
      <c r="AG1047728" s="9"/>
      <c r="AH1047728" s="9"/>
      <c r="AI1047728" s="9"/>
      <c r="AJ1047728" s="9"/>
      <c r="AK1047728" s="9"/>
      <c r="AL1047728" s="9"/>
      <c r="AM1047728" s="9"/>
      <c r="AN1047728" s="9"/>
      <c r="AO1047728" s="9"/>
      <c r="AP1047728" s="9"/>
      <c r="AQ1047728" s="9"/>
      <c r="AR1047728" s="9"/>
      <c r="AS1047728" s="9"/>
      <c r="AT1047728" s="9"/>
      <c r="AU1047728" s="9"/>
      <c r="AV1047728" s="9"/>
      <c r="XFD1047728" s="4"/>
    </row>
    <row r="1047729" s="1" customFormat="1" spans="8:16384">
      <c r="H1047729" s="5"/>
      <c r="I1047729" s="6"/>
      <c r="J1047729" s="6"/>
      <c r="M1047729" s="7"/>
      <c r="S1047729" s="8"/>
      <c r="X1047729" s="9"/>
      <c r="Y1047729" s="9"/>
      <c r="Z1047729" s="10"/>
      <c r="AA1047729" s="10"/>
      <c r="AB1047729" s="9"/>
      <c r="AC1047729" s="9"/>
      <c r="AD1047729" s="9"/>
      <c r="AE1047729" s="9"/>
      <c r="AF1047729" s="9"/>
      <c r="AG1047729" s="9"/>
      <c r="AH1047729" s="9"/>
      <c r="AI1047729" s="9"/>
      <c r="AJ1047729" s="9"/>
      <c r="AK1047729" s="9"/>
      <c r="AL1047729" s="9"/>
      <c r="AM1047729" s="9"/>
      <c r="AN1047729" s="9"/>
      <c r="AO1047729" s="9"/>
      <c r="AP1047729" s="9"/>
      <c r="AQ1047729" s="9"/>
      <c r="AR1047729" s="9"/>
      <c r="AS1047729" s="9"/>
      <c r="AT1047729" s="9"/>
      <c r="AU1047729" s="9"/>
      <c r="AV1047729" s="9"/>
      <c r="XFD1047729" s="4"/>
    </row>
    <row r="1047730" s="1" customFormat="1" spans="8:16384">
      <c r="H1047730" s="5"/>
      <c r="I1047730" s="6"/>
      <c r="J1047730" s="6"/>
      <c r="M1047730" s="7"/>
      <c r="S1047730" s="8"/>
      <c r="X1047730" s="9"/>
      <c r="Y1047730" s="9"/>
      <c r="Z1047730" s="10"/>
      <c r="AA1047730" s="10"/>
      <c r="AB1047730" s="9"/>
      <c r="AC1047730" s="9"/>
      <c r="AD1047730" s="9"/>
      <c r="AE1047730" s="9"/>
      <c r="AF1047730" s="9"/>
      <c r="AG1047730" s="9"/>
      <c r="AH1047730" s="9"/>
      <c r="AI1047730" s="9"/>
      <c r="AJ1047730" s="9"/>
      <c r="AK1047730" s="9"/>
      <c r="AL1047730" s="9"/>
      <c r="AM1047730" s="9"/>
      <c r="AN1047730" s="9"/>
      <c r="AO1047730" s="9"/>
      <c r="AP1047730" s="9"/>
      <c r="AQ1047730" s="9"/>
      <c r="AR1047730" s="9"/>
      <c r="AS1047730" s="9"/>
      <c r="AT1047730" s="9"/>
      <c r="AU1047730" s="9"/>
      <c r="AV1047730" s="9"/>
      <c r="XFD1047730" s="4"/>
    </row>
    <row r="1047731" s="1" customFormat="1" spans="8:16384">
      <c r="H1047731" s="5"/>
      <c r="I1047731" s="6"/>
      <c r="J1047731" s="6"/>
      <c r="M1047731" s="7"/>
      <c r="S1047731" s="8"/>
      <c r="X1047731" s="9"/>
      <c r="Y1047731" s="9"/>
      <c r="Z1047731" s="10"/>
      <c r="AA1047731" s="10"/>
      <c r="AB1047731" s="9"/>
      <c r="AC1047731" s="9"/>
      <c r="AD1047731" s="9"/>
      <c r="AE1047731" s="9"/>
      <c r="AF1047731" s="9"/>
      <c r="AG1047731" s="9"/>
      <c r="AH1047731" s="9"/>
      <c r="AI1047731" s="9"/>
      <c r="AJ1047731" s="9"/>
      <c r="AK1047731" s="9"/>
      <c r="AL1047731" s="9"/>
      <c r="AM1047731" s="9"/>
      <c r="AN1047731" s="9"/>
      <c r="AO1047731" s="9"/>
      <c r="AP1047731" s="9"/>
      <c r="AQ1047731" s="9"/>
      <c r="AR1047731" s="9"/>
      <c r="AS1047731" s="9"/>
      <c r="AT1047731" s="9"/>
      <c r="AU1047731" s="9"/>
      <c r="AV1047731" s="9"/>
      <c r="XFD1047731" s="4"/>
    </row>
    <row r="1047732" s="1" customFormat="1" spans="8:16384">
      <c r="H1047732" s="5"/>
      <c r="I1047732" s="6"/>
      <c r="J1047732" s="6"/>
      <c r="M1047732" s="7"/>
      <c r="S1047732" s="8"/>
      <c r="X1047732" s="9"/>
      <c r="Y1047732" s="9"/>
      <c r="Z1047732" s="10"/>
      <c r="AA1047732" s="10"/>
      <c r="AB1047732" s="9"/>
      <c r="AC1047732" s="9"/>
      <c r="AD1047732" s="9"/>
      <c r="AE1047732" s="9"/>
      <c r="AF1047732" s="9"/>
      <c r="AG1047732" s="9"/>
      <c r="AH1047732" s="9"/>
      <c r="AI1047732" s="9"/>
      <c r="AJ1047732" s="9"/>
      <c r="AK1047732" s="9"/>
      <c r="AL1047732" s="9"/>
      <c r="AM1047732" s="9"/>
      <c r="AN1047732" s="9"/>
      <c r="AO1047732" s="9"/>
      <c r="AP1047732" s="9"/>
      <c r="AQ1047732" s="9"/>
      <c r="AR1047732" s="9"/>
      <c r="AS1047732" s="9"/>
      <c r="AT1047732" s="9"/>
      <c r="AU1047732" s="9"/>
      <c r="AV1047732" s="9"/>
      <c r="XFD1047732" s="4"/>
    </row>
    <row r="1047733" s="1" customFormat="1" spans="8:16384">
      <c r="H1047733" s="5"/>
      <c r="I1047733" s="6"/>
      <c r="J1047733" s="6"/>
      <c r="M1047733" s="7"/>
      <c r="S1047733" s="8"/>
      <c r="X1047733" s="9"/>
      <c r="Y1047733" s="9"/>
      <c r="Z1047733" s="10"/>
      <c r="AA1047733" s="10"/>
      <c r="AB1047733" s="9"/>
      <c r="AC1047733" s="9"/>
      <c r="AD1047733" s="9"/>
      <c r="AE1047733" s="9"/>
      <c r="AF1047733" s="9"/>
      <c r="AG1047733" s="9"/>
      <c r="AH1047733" s="9"/>
      <c r="AI1047733" s="9"/>
      <c r="AJ1047733" s="9"/>
      <c r="AK1047733" s="9"/>
      <c r="AL1047733" s="9"/>
      <c r="AM1047733" s="9"/>
      <c r="AN1047733" s="9"/>
      <c r="AO1047733" s="9"/>
      <c r="AP1047733" s="9"/>
      <c r="AQ1047733" s="9"/>
      <c r="AR1047733" s="9"/>
      <c r="AS1047733" s="9"/>
      <c r="AT1047733" s="9"/>
      <c r="AU1047733" s="9"/>
      <c r="AV1047733" s="9"/>
      <c r="XFD1047733" s="4"/>
    </row>
    <row r="1047734" s="1" customFormat="1" spans="8:16384">
      <c r="H1047734" s="5"/>
      <c r="I1047734" s="6"/>
      <c r="J1047734" s="6"/>
      <c r="M1047734" s="7"/>
      <c r="S1047734" s="8"/>
      <c r="X1047734" s="9"/>
      <c r="Y1047734" s="9"/>
      <c r="Z1047734" s="10"/>
      <c r="AA1047734" s="10"/>
      <c r="AB1047734" s="9"/>
      <c r="AC1047734" s="9"/>
      <c r="AD1047734" s="9"/>
      <c r="AE1047734" s="9"/>
      <c r="AF1047734" s="9"/>
      <c r="AG1047734" s="9"/>
      <c r="AH1047734" s="9"/>
      <c r="AI1047734" s="9"/>
      <c r="AJ1047734" s="9"/>
      <c r="AK1047734" s="9"/>
      <c r="AL1047734" s="9"/>
      <c r="AM1047734" s="9"/>
      <c r="AN1047734" s="9"/>
      <c r="AO1047734" s="9"/>
      <c r="AP1047734" s="9"/>
      <c r="AQ1047734" s="9"/>
      <c r="AR1047734" s="9"/>
      <c r="AS1047734" s="9"/>
      <c r="AT1047734" s="9"/>
      <c r="AU1047734" s="9"/>
      <c r="AV1047734" s="9"/>
      <c r="XFD1047734" s="4"/>
    </row>
    <row r="1047735" s="1" customFormat="1" spans="8:16384">
      <c r="H1047735" s="5"/>
      <c r="I1047735" s="6"/>
      <c r="J1047735" s="6"/>
      <c r="M1047735" s="7"/>
      <c r="S1047735" s="8"/>
      <c r="X1047735" s="9"/>
      <c r="Y1047735" s="9"/>
      <c r="Z1047735" s="10"/>
      <c r="AA1047735" s="10"/>
      <c r="AB1047735" s="9"/>
      <c r="AC1047735" s="9"/>
      <c r="AD1047735" s="9"/>
      <c r="AE1047735" s="9"/>
      <c r="AF1047735" s="9"/>
      <c r="AG1047735" s="9"/>
      <c r="AH1047735" s="9"/>
      <c r="AI1047735" s="9"/>
      <c r="AJ1047735" s="9"/>
      <c r="AK1047735" s="9"/>
      <c r="AL1047735" s="9"/>
      <c r="AM1047735" s="9"/>
      <c r="AN1047735" s="9"/>
      <c r="AO1047735" s="9"/>
      <c r="AP1047735" s="9"/>
      <c r="AQ1047735" s="9"/>
      <c r="AR1047735" s="9"/>
      <c r="AS1047735" s="9"/>
      <c r="AT1047735" s="9"/>
      <c r="AU1047735" s="9"/>
      <c r="AV1047735" s="9"/>
      <c r="XFD1047735" s="4"/>
    </row>
    <row r="1047736" s="1" customFormat="1" spans="8:16384">
      <c r="H1047736" s="5"/>
      <c r="I1047736" s="6"/>
      <c r="J1047736" s="6"/>
      <c r="M1047736" s="7"/>
      <c r="S1047736" s="8"/>
      <c r="X1047736" s="9"/>
      <c r="Y1047736" s="9"/>
      <c r="Z1047736" s="10"/>
      <c r="AA1047736" s="10"/>
      <c r="AB1047736" s="9"/>
      <c r="AC1047736" s="9"/>
      <c r="AD1047736" s="9"/>
      <c r="AE1047736" s="9"/>
      <c r="AF1047736" s="9"/>
      <c r="AG1047736" s="9"/>
      <c r="AH1047736" s="9"/>
      <c r="AI1047736" s="9"/>
      <c r="AJ1047736" s="9"/>
      <c r="AK1047736" s="9"/>
      <c r="AL1047736" s="9"/>
      <c r="AM1047736" s="9"/>
      <c r="AN1047736" s="9"/>
      <c r="AO1047736" s="9"/>
      <c r="AP1047736" s="9"/>
      <c r="AQ1047736" s="9"/>
      <c r="AR1047736" s="9"/>
      <c r="AS1047736" s="9"/>
      <c r="AT1047736" s="9"/>
      <c r="AU1047736" s="9"/>
      <c r="AV1047736" s="9"/>
      <c r="XFD1047736" s="4"/>
    </row>
    <row r="1047737" s="1" customFormat="1" spans="8:16384">
      <c r="H1047737" s="5"/>
      <c r="I1047737" s="6"/>
      <c r="J1047737" s="6"/>
      <c r="M1047737" s="7"/>
      <c r="S1047737" s="8"/>
      <c r="X1047737" s="9"/>
      <c r="Y1047737" s="9"/>
      <c r="Z1047737" s="10"/>
      <c r="AA1047737" s="10"/>
      <c r="AB1047737" s="9"/>
      <c r="AC1047737" s="9"/>
      <c r="AD1047737" s="9"/>
      <c r="AE1047737" s="9"/>
      <c r="AF1047737" s="9"/>
      <c r="AG1047737" s="9"/>
      <c r="AH1047737" s="9"/>
      <c r="AI1047737" s="9"/>
      <c r="AJ1047737" s="9"/>
      <c r="AK1047737" s="9"/>
      <c r="AL1047737" s="9"/>
      <c r="AM1047737" s="9"/>
      <c r="AN1047737" s="9"/>
      <c r="AO1047737" s="9"/>
      <c r="AP1047737" s="9"/>
      <c r="AQ1047737" s="9"/>
      <c r="AR1047737" s="9"/>
      <c r="AS1047737" s="9"/>
      <c r="AT1047737" s="9"/>
      <c r="AU1047737" s="9"/>
      <c r="AV1047737" s="9"/>
      <c r="XFD1047737" s="4"/>
    </row>
    <row r="1047738" s="1" customFormat="1" spans="8:16384">
      <c r="H1047738" s="5"/>
      <c r="I1047738" s="6"/>
      <c r="J1047738" s="6"/>
      <c r="M1047738" s="7"/>
      <c r="S1047738" s="8"/>
      <c r="X1047738" s="9"/>
      <c r="Y1047738" s="9"/>
      <c r="Z1047738" s="10"/>
      <c r="AA1047738" s="10"/>
      <c r="AB1047738" s="9"/>
      <c r="AC1047738" s="9"/>
      <c r="AD1047738" s="9"/>
      <c r="AE1047738" s="9"/>
      <c r="AF1047738" s="9"/>
      <c r="AG1047738" s="9"/>
      <c r="AH1047738" s="9"/>
      <c r="AI1047738" s="9"/>
      <c r="AJ1047738" s="9"/>
      <c r="AK1047738" s="9"/>
      <c r="AL1047738" s="9"/>
      <c r="AM1047738" s="9"/>
      <c r="AN1047738" s="9"/>
      <c r="AO1047738" s="9"/>
      <c r="AP1047738" s="9"/>
      <c r="AQ1047738" s="9"/>
      <c r="AR1047738" s="9"/>
      <c r="AS1047738" s="9"/>
      <c r="AT1047738" s="9"/>
      <c r="AU1047738" s="9"/>
      <c r="AV1047738" s="9"/>
      <c r="XFD1047738" s="4"/>
    </row>
    <row r="1047739" s="1" customFormat="1" spans="8:16384">
      <c r="H1047739" s="5"/>
      <c r="I1047739" s="6"/>
      <c r="J1047739" s="6"/>
      <c r="M1047739" s="7"/>
      <c r="S1047739" s="8"/>
      <c r="X1047739" s="9"/>
      <c r="Y1047739" s="9"/>
      <c r="Z1047739" s="10"/>
      <c r="AA1047739" s="10"/>
      <c r="AB1047739" s="9"/>
      <c r="AC1047739" s="9"/>
      <c r="AD1047739" s="9"/>
      <c r="AE1047739" s="9"/>
      <c r="AF1047739" s="9"/>
      <c r="AG1047739" s="9"/>
      <c r="AH1047739" s="9"/>
      <c r="AI1047739" s="9"/>
      <c r="AJ1047739" s="9"/>
      <c r="AK1047739" s="9"/>
      <c r="AL1047739" s="9"/>
      <c r="AM1047739" s="9"/>
      <c r="AN1047739" s="9"/>
      <c r="AO1047739" s="9"/>
      <c r="AP1047739" s="9"/>
      <c r="AQ1047739" s="9"/>
      <c r="AR1047739" s="9"/>
      <c r="AS1047739" s="9"/>
      <c r="AT1047739" s="9"/>
      <c r="AU1047739" s="9"/>
      <c r="AV1047739" s="9"/>
      <c r="XFD1047739" s="4"/>
    </row>
    <row r="1047740" s="1" customFormat="1" spans="8:16384">
      <c r="H1047740" s="5"/>
      <c r="I1047740" s="6"/>
      <c r="J1047740" s="6"/>
      <c r="M1047740" s="7"/>
      <c r="S1047740" s="8"/>
      <c r="X1047740" s="9"/>
      <c r="Y1047740" s="9"/>
      <c r="Z1047740" s="10"/>
      <c r="AA1047740" s="10"/>
      <c r="AB1047740" s="9"/>
      <c r="AC1047740" s="9"/>
      <c r="AD1047740" s="9"/>
      <c r="AE1047740" s="9"/>
      <c r="AF1047740" s="9"/>
      <c r="AG1047740" s="9"/>
      <c r="AH1047740" s="9"/>
      <c r="AI1047740" s="9"/>
      <c r="AJ1047740" s="9"/>
      <c r="AK1047740" s="9"/>
      <c r="AL1047740" s="9"/>
      <c r="AM1047740" s="9"/>
      <c r="AN1047740" s="9"/>
      <c r="AO1047740" s="9"/>
      <c r="AP1047740" s="9"/>
      <c r="AQ1047740" s="9"/>
      <c r="AR1047740" s="9"/>
      <c r="AS1047740" s="9"/>
      <c r="AT1047740" s="9"/>
      <c r="AU1047740" s="9"/>
      <c r="AV1047740" s="9"/>
      <c r="XFD1047740" s="4"/>
    </row>
    <row r="1047741" s="1" customFormat="1" spans="8:16384">
      <c r="H1047741" s="5"/>
      <c r="I1047741" s="6"/>
      <c r="J1047741" s="6"/>
      <c r="M1047741" s="7"/>
      <c r="S1047741" s="8"/>
      <c r="X1047741" s="9"/>
      <c r="Y1047741" s="9"/>
      <c r="Z1047741" s="10"/>
      <c r="AA1047741" s="10"/>
      <c r="AB1047741" s="9"/>
      <c r="AC1047741" s="9"/>
      <c r="AD1047741" s="9"/>
      <c r="AE1047741" s="9"/>
      <c r="AF1047741" s="9"/>
      <c r="AG1047741" s="9"/>
      <c r="AH1047741" s="9"/>
      <c r="AI1047741" s="9"/>
      <c r="AJ1047741" s="9"/>
      <c r="AK1047741" s="9"/>
      <c r="AL1047741" s="9"/>
      <c r="AM1047741" s="9"/>
      <c r="AN1047741" s="9"/>
      <c r="AO1047741" s="9"/>
      <c r="AP1047741" s="9"/>
      <c r="AQ1047741" s="9"/>
      <c r="AR1047741" s="9"/>
      <c r="AS1047741" s="9"/>
      <c r="AT1047741" s="9"/>
      <c r="AU1047741" s="9"/>
      <c r="AV1047741" s="9"/>
      <c r="XFD1047741" s="4"/>
    </row>
    <row r="1047742" s="1" customFormat="1" spans="8:16384">
      <c r="H1047742" s="5"/>
      <c r="I1047742" s="6"/>
      <c r="J1047742" s="6"/>
      <c r="M1047742" s="7"/>
      <c r="S1047742" s="8"/>
      <c r="X1047742" s="9"/>
      <c r="Y1047742" s="9"/>
      <c r="Z1047742" s="10"/>
      <c r="AA1047742" s="10"/>
      <c r="AB1047742" s="9"/>
      <c r="AC1047742" s="9"/>
      <c r="AD1047742" s="9"/>
      <c r="AE1047742" s="9"/>
      <c r="AF1047742" s="9"/>
      <c r="AG1047742" s="9"/>
      <c r="AH1047742" s="9"/>
      <c r="AI1047742" s="9"/>
      <c r="AJ1047742" s="9"/>
      <c r="AK1047742" s="9"/>
      <c r="AL1047742" s="9"/>
      <c r="AM1047742" s="9"/>
      <c r="AN1047742" s="9"/>
      <c r="AO1047742" s="9"/>
      <c r="AP1047742" s="9"/>
      <c r="AQ1047742" s="9"/>
      <c r="AR1047742" s="9"/>
      <c r="AS1047742" s="9"/>
      <c r="AT1047742" s="9"/>
      <c r="AU1047742" s="9"/>
      <c r="AV1047742" s="9"/>
      <c r="XFD1047742" s="4"/>
    </row>
    <row r="1047743" s="1" customFormat="1" spans="8:16384">
      <c r="H1047743" s="5"/>
      <c r="I1047743" s="6"/>
      <c r="J1047743" s="6"/>
      <c r="M1047743" s="7"/>
      <c r="S1047743" s="8"/>
      <c r="X1047743" s="9"/>
      <c r="Y1047743" s="9"/>
      <c r="Z1047743" s="10"/>
      <c r="AA1047743" s="10"/>
      <c r="AB1047743" s="9"/>
      <c r="AC1047743" s="9"/>
      <c r="AD1047743" s="9"/>
      <c r="AE1047743" s="9"/>
      <c r="AF1047743" s="9"/>
      <c r="AG1047743" s="9"/>
      <c r="AH1047743" s="9"/>
      <c r="AI1047743" s="9"/>
      <c r="AJ1047743" s="9"/>
      <c r="AK1047743" s="9"/>
      <c r="AL1047743" s="9"/>
      <c r="AM1047743" s="9"/>
      <c r="AN1047743" s="9"/>
      <c r="AO1047743" s="9"/>
      <c r="AP1047743" s="9"/>
      <c r="AQ1047743" s="9"/>
      <c r="AR1047743" s="9"/>
      <c r="AS1047743" s="9"/>
      <c r="AT1047743" s="9"/>
      <c r="AU1047743" s="9"/>
      <c r="AV1047743" s="9"/>
      <c r="XFD1047743" s="4"/>
    </row>
    <row r="1047744" s="1" customFormat="1" spans="8:16384">
      <c r="H1047744" s="5"/>
      <c r="I1047744" s="6"/>
      <c r="J1047744" s="6"/>
      <c r="M1047744" s="7"/>
      <c r="S1047744" s="8"/>
      <c r="X1047744" s="9"/>
      <c r="Y1047744" s="9"/>
      <c r="Z1047744" s="10"/>
      <c r="AA1047744" s="10"/>
      <c r="AB1047744" s="9"/>
      <c r="AC1047744" s="9"/>
      <c r="AD1047744" s="9"/>
      <c r="AE1047744" s="9"/>
      <c r="AF1047744" s="9"/>
      <c r="AG1047744" s="9"/>
      <c r="AH1047744" s="9"/>
      <c r="AI1047744" s="9"/>
      <c r="AJ1047744" s="9"/>
      <c r="AK1047744" s="9"/>
      <c r="AL1047744" s="9"/>
      <c r="AM1047744" s="9"/>
      <c r="AN1047744" s="9"/>
      <c r="AO1047744" s="9"/>
      <c r="AP1047744" s="9"/>
      <c r="AQ1047744" s="9"/>
      <c r="AR1047744" s="9"/>
      <c r="AS1047744" s="9"/>
      <c r="AT1047744" s="9"/>
      <c r="AU1047744" s="9"/>
      <c r="AV1047744" s="9"/>
      <c r="XFD1047744" s="4"/>
    </row>
    <row r="1047745" s="1" customFormat="1" spans="8:16384">
      <c r="H1047745" s="5"/>
      <c r="I1047745" s="6"/>
      <c r="J1047745" s="6"/>
      <c r="M1047745" s="7"/>
      <c r="S1047745" s="8"/>
      <c r="X1047745" s="9"/>
      <c r="Y1047745" s="9"/>
      <c r="Z1047745" s="10"/>
      <c r="AA1047745" s="10"/>
      <c r="AB1047745" s="9"/>
      <c r="AC1047745" s="9"/>
      <c r="AD1047745" s="9"/>
      <c r="AE1047745" s="9"/>
      <c r="AF1047745" s="9"/>
      <c r="AG1047745" s="9"/>
      <c r="AH1047745" s="9"/>
      <c r="AI1047745" s="9"/>
      <c r="AJ1047745" s="9"/>
      <c r="AK1047745" s="9"/>
      <c r="AL1047745" s="9"/>
      <c r="AM1047745" s="9"/>
      <c r="AN1047745" s="9"/>
      <c r="AO1047745" s="9"/>
      <c r="AP1047745" s="9"/>
      <c r="AQ1047745" s="9"/>
      <c r="AR1047745" s="9"/>
      <c r="AS1047745" s="9"/>
      <c r="AT1047745" s="9"/>
      <c r="AU1047745" s="9"/>
      <c r="AV1047745" s="9"/>
      <c r="XFD1047745" s="4"/>
    </row>
    <row r="1047746" s="1" customFormat="1" spans="8:16384">
      <c r="H1047746" s="5"/>
      <c r="I1047746" s="6"/>
      <c r="J1047746" s="6"/>
      <c r="M1047746" s="7"/>
      <c r="S1047746" s="8"/>
      <c r="X1047746" s="9"/>
      <c r="Y1047746" s="9"/>
      <c r="Z1047746" s="10"/>
      <c r="AA1047746" s="10"/>
      <c r="AB1047746" s="9"/>
      <c r="AC1047746" s="9"/>
      <c r="AD1047746" s="9"/>
      <c r="AE1047746" s="9"/>
      <c r="AF1047746" s="9"/>
      <c r="AG1047746" s="9"/>
      <c r="AH1047746" s="9"/>
      <c r="AI1047746" s="9"/>
      <c r="AJ1047746" s="9"/>
      <c r="AK1047746" s="9"/>
      <c r="AL1047746" s="9"/>
      <c r="AM1047746" s="9"/>
      <c r="AN1047746" s="9"/>
      <c r="AO1047746" s="9"/>
      <c r="AP1047746" s="9"/>
      <c r="AQ1047746" s="9"/>
      <c r="AR1047746" s="9"/>
      <c r="AS1047746" s="9"/>
      <c r="AT1047746" s="9"/>
      <c r="AU1047746" s="9"/>
      <c r="AV1047746" s="9"/>
      <c r="XFD1047746" s="4"/>
    </row>
    <row r="1047747" s="1" customFormat="1" spans="8:16384">
      <c r="H1047747" s="5"/>
      <c r="I1047747" s="6"/>
      <c r="J1047747" s="6"/>
      <c r="M1047747" s="7"/>
      <c r="S1047747" s="8"/>
      <c r="X1047747" s="9"/>
      <c r="Y1047747" s="9"/>
      <c r="Z1047747" s="10"/>
      <c r="AA1047747" s="10"/>
      <c r="AB1047747" s="9"/>
      <c r="AC1047747" s="9"/>
      <c r="AD1047747" s="9"/>
      <c r="AE1047747" s="9"/>
      <c r="AF1047747" s="9"/>
      <c r="AG1047747" s="9"/>
      <c r="AH1047747" s="9"/>
      <c r="AI1047747" s="9"/>
      <c r="AJ1047747" s="9"/>
      <c r="AK1047747" s="9"/>
      <c r="AL1047747" s="9"/>
      <c r="AM1047747" s="9"/>
      <c r="AN1047747" s="9"/>
      <c r="AO1047747" s="9"/>
      <c r="AP1047747" s="9"/>
      <c r="AQ1047747" s="9"/>
      <c r="AR1047747" s="9"/>
      <c r="AS1047747" s="9"/>
      <c r="AT1047747" s="9"/>
      <c r="AU1047747" s="9"/>
      <c r="AV1047747" s="9"/>
      <c r="XFD1047747" s="4"/>
    </row>
    <row r="1047748" s="1" customFormat="1" spans="8:16384">
      <c r="H1047748" s="5"/>
      <c r="I1047748" s="6"/>
      <c r="J1047748" s="6"/>
      <c r="M1047748" s="7"/>
      <c r="S1047748" s="8"/>
      <c r="X1047748" s="9"/>
      <c r="Y1047748" s="9"/>
      <c r="Z1047748" s="10"/>
      <c r="AA1047748" s="10"/>
      <c r="AB1047748" s="9"/>
      <c r="AC1047748" s="9"/>
      <c r="AD1047748" s="9"/>
      <c r="AE1047748" s="9"/>
      <c r="AF1047748" s="9"/>
      <c r="AG1047748" s="9"/>
      <c r="AH1047748" s="9"/>
      <c r="AI1047748" s="9"/>
      <c r="AJ1047748" s="9"/>
      <c r="AK1047748" s="9"/>
      <c r="AL1047748" s="9"/>
      <c r="AM1047748" s="9"/>
      <c r="AN1047748" s="9"/>
      <c r="AO1047748" s="9"/>
      <c r="AP1047748" s="9"/>
      <c r="AQ1047748" s="9"/>
      <c r="AR1047748" s="9"/>
      <c r="AS1047748" s="9"/>
      <c r="AT1047748" s="9"/>
      <c r="AU1047748" s="9"/>
      <c r="AV1047748" s="9"/>
      <c r="XFD1047748" s="4"/>
    </row>
    <row r="1047749" s="1" customFormat="1" spans="8:16384">
      <c r="H1047749" s="5"/>
      <c r="I1047749" s="6"/>
      <c r="J1047749" s="6"/>
      <c r="M1047749" s="7"/>
      <c r="S1047749" s="8"/>
      <c r="X1047749" s="9"/>
      <c r="Y1047749" s="9"/>
      <c r="Z1047749" s="10"/>
      <c r="AA1047749" s="10"/>
      <c r="AB1047749" s="9"/>
      <c r="AC1047749" s="9"/>
      <c r="AD1047749" s="9"/>
      <c r="AE1047749" s="9"/>
      <c r="AF1047749" s="9"/>
      <c r="AG1047749" s="9"/>
      <c r="AH1047749" s="9"/>
      <c r="AI1047749" s="9"/>
      <c r="AJ1047749" s="9"/>
      <c r="AK1047749" s="9"/>
      <c r="AL1047749" s="9"/>
      <c r="AM1047749" s="9"/>
      <c r="AN1047749" s="9"/>
      <c r="AO1047749" s="9"/>
      <c r="AP1047749" s="9"/>
      <c r="AQ1047749" s="9"/>
      <c r="AR1047749" s="9"/>
      <c r="AS1047749" s="9"/>
      <c r="AT1047749" s="9"/>
      <c r="AU1047749" s="9"/>
      <c r="AV1047749" s="9"/>
      <c r="XFD1047749" s="4"/>
    </row>
    <row r="1047750" s="1" customFormat="1" spans="8:16384">
      <c r="H1047750" s="5"/>
      <c r="I1047750" s="6"/>
      <c r="J1047750" s="6"/>
      <c r="M1047750" s="7"/>
      <c r="S1047750" s="8"/>
      <c r="X1047750" s="9"/>
      <c r="Y1047750" s="9"/>
      <c r="Z1047750" s="10"/>
      <c r="AA1047750" s="10"/>
      <c r="AB1047750" s="9"/>
      <c r="AC1047750" s="9"/>
      <c r="AD1047750" s="9"/>
      <c r="AE1047750" s="9"/>
      <c r="AF1047750" s="9"/>
      <c r="AG1047750" s="9"/>
      <c r="AH1047750" s="9"/>
      <c r="AI1047750" s="9"/>
      <c r="AJ1047750" s="9"/>
      <c r="AK1047750" s="9"/>
      <c r="AL1047750" s="9"/>
      <c r="AM1047750" s="9"/>
      <c r="AN1047750" s="9"/>
      <c r="AO1047750" s="9"/>
      <c r="AP1047750" s="9"/>
      <c r="AQ1047750" s="9"/>
      <c r="AR1047750" s="9"/>
      <c r="AS1047750" s="9"/>
      <c r="AT1047750" s="9"/>
      <c r="AU1047750" s="9"/>
      <c r="AV1047750" s="9"/>
      <c r="XFD1047750" s="4"/>
    </row>
    <row r="1047751" s="1" customFormat="1" spans="8:16384">
      <c r="H1047751" s="5"/>
      <c r="I1047751" s="6"/>
      <c r="J1047751" s="6"/>
      <c r="M1047751" s="7"/>
      <c r="S1047751" s="8"/>
      <c r="X1047751" s="9"/>
      <c r="Y1047751" s="9"/>
      <c r="Z1047751" s="10"/>
      <c r="AA1047751" s="10"/>
      <c r="AB1047751" s="9"/>
      <c r="AC1047751" s="9"/>
      <c r="AD1047751" s="9"/>
      <c r="AE1047751" s="9"/>
      <c r="AF1047751" s="9"/>
      <c r="AG1047751" s="9"/>
      <c r="AH1047751" s="9"/>
      <c r="AI1047751" s="9"/>
      <c r="AJ1047751" s="9"/>
      <c r="AK1047751" s="9"/>
      <c r="AL1047751" s="9"/>
      <c r="AM1047751" s="9"/>
      <c r="AN1047751" s="9"/>
      <c r="AO1047751" s="9"/>
      <c r="AP1047751" s="9"/>
      <c r="AQ1047751" s="9"/>
      <c r="AR1047751" s="9"/>
      <c r="AS1047751" s="9"/>
      <c r="AT1047751" s="9"/>
      <c r="AU1047751" s="9"/>
      <c r="AV1047751" s="9"/>
      <c r="XFD1047751" s="4"/>
    </row>
    <row r="1047752" s="1" customFormat="1" spans="8:16384">
      <c r="H1047752" s="5"/>
      <c r="I1047752" s="6"/>
      <c r="J1047752" s="6"/>
      <c r="M1047752" s="7"/>
      <c r="S1047752" s="8"/>
      <c r="X1047752" s="9"/>
      <c r="Y1047752" s="9"/>
      <c r="Z1047752" s="10"/>
      <c r="AA1047752" s="10"/>
      <c r="AB1047752" s="9"/>
      <c r="AC1047752" s="9"/>
      <c r="AD1047752" s="9"/>
      <c r="AE1047752" s="9"/>
      <c r="AF1047752" s="9"/>
      <c r="AG1047752" s="9"/>
      <c r="AH1047752" s="9"/>
      <c r="AI1047752" s="9"/>
      <c r="AJ1047752" s="9"/>
      <c r="AK1047752" s="9"/>
      <c r="AL1047752" s="9"/>
      <c r="AM1047752" s="9"/>
      <c r="AN1047752" s="9"/>
      <c r="AO1047752" s="9"/>
      <c r="AP1047752" s="9"/>
      <c r="AQ1047752" s="9"/>
      <c r="AR1047752" s="9"/>
      <c r="AS1047752" s="9"/>
      <c r="AT1047752" s="9"/>
      <c r="AU1047752" s="9"/>
      <c r="AV1047752" s="9"/>
      <c r="XFD1047752" s="4"/>
    </row>
    <row r="1047753" s="1" customFormat="1" spans="8:16384">
      <c r="H1047753" s="5"/>
      <c r="I1047753" s="6"/>
      <c r="J1047753" s="6"/>
      <c r="M1047753" s="7"/>
      <c r="S1047753" s="8"/>
      <c r="X1047753" s="9"/>
      <c r="Y1047753" s="9"/>
      <c r="Z1047753" s="10"/>
      <c r="AA1047753" s="10"/>
      <c r="AB1047753" s="9"/>
      <c r="AC1047753" s="9"/>
      <c r="AD1047753" s="9"/>
      <c r="AE1047753" s="9"/>
      <c r="AF1047753" s="9"/>
      <c r="AG1047753" s="9"/>
      <c r="AH1047753" s="9"/>
      <c r="AI1047753" s="9"/>
      <c r="AJ1047753" s="9"/>
      <c r="AK1047753" s="9"/>
      <c r="AL1047753" s="9"/>
      <c r="AM1047753" s="9"/>
      <c r="AN1047753" s="9"/>
      <c r="AO1047753" s="9"/>
      <c r="AP1047753" s="9"/>
      <c r="AQ1047753" s="9"/>
      <c r="AR1047753" s="9"/>
      <c r="AS1047753" s="9"/>
      <c r="AT1047753" s="9"/>
      <c r="AU1047753" s="9"/>
      <c r="AV1047753" s="9"/>
      <c r="XFD1047753" s="4"/>
    </row>
    <row r="1047754" s="1" customFormat="1" spans="8:16384">
      <c r="H1047754" s="5"/>
      <c r="I1047754" s="6"/>
      <c r="J1047754" s="6"/>
      <c r="M1047754" s="7"/>
      <c r="S1047754" s="8"/>
      <c r="X1047754" s="9"/>
      <c r="Y1047754" s="9"/>
      <c r="Z1047754" s="10"/>
      <c r="AA1047754" s="10"/>
      <c r="AB1047754" s="9"/>
      <c r="AC1047754" s="9"/>
      <c r="AD1047754" s="9"/>
      <c r="AE1047754" s="9"/>
      <c r="AF1047754" s="9"/>
      <c r="AG1047754" s="9"/>
      <c r="AH1047754" s="9"/>
      <c r="AI1047754" s="9"/>
      <c r="AJ1047754" s="9"/>
      <c r="AK1047754" s="9"/>
      <c r="AL1047754" s="9"/>
      <c r="AM1047754" s="9"/>
      <c r="AN1047754" s="9"/>
      <c r="AO1047754" s="9"/>
      <c r="AP1047754" s="9"/>
      <c r="AQ1047754" s="9"/>
      <c r="AR1047754" s="9"/>
      <c r="AS1047754" s="9"/>
      <c r="AT1047754" s="9"/>
      <c r="AU1047754" s="9"/>
      <c r="AV1047754" s="9"/>
      <c r="XFD1047754" s="4"/>
    </row>
    <row r="1047755" s="1" customFormat="1" spans="8:16384">
      <c r="H1047755" s="5"/>
      <c r="I1047755" s="6"/>
      <c r="J1047755" s="6"/>
      <c r="M1047755" s="7"/>
      <c r="S1047755" s="8"/>
      <c r="X1047755" s="9"/>
      <c r="Y1047755" s="9"/>
      <c r="Z1047755" s="10"/>
      <c r="AA1047755" s="10"/>
      <c r="AB1047755" s="9"/>
      <c r="AC1047755" s="9"/>
      <c r="AD1047755" s="9"/>
      <c r="AE1047755" s="9"/>
      <c r="AF1047755" s="9"/>
      <c r="AG1047755" s="9"/>
      <c r="AH1047755" s="9"/>
      <c r="AI1047755" s="9"/>
      <c r="AJ1047755" s="9"/>
      <c r="AK1047755" s="9"/>
      <c r="AL1047755" s="9"/>
      <c r="AM1047755" s="9"/>
      <c r="AN1047755" s="9"/>
      <c r="AO1047755" s="9"/>
      <c r="AP1047755" s="9"/>
      <c r="AQ1047755" s="9"/>
      <c r="AR1047755" s="9"/>
      <c r="AS1047755" s="9"/>
      <c r="AT1047755" s="9"/>
      <c r="AU1047755" s="9"/>
      <c r="AV1047755" s="9"/>
      <c r="XFD1047755" s="4"/>
    </row>
    <row r="1047756" s="1" customFormat="1" spans="8:16384">
      <c r="H1047756" s="5"/>
      <c r="I1047756" s="6"/>
      <c r="J1047756" s="6"/>
      <c r="M1047756" s="7"/>
      <c r="S1047756" s="8"/>
      <c r="X1047756" s="9"/>
      <c r="Y1047756" s="9"/>
      <c r="Z1047756" s="10"/>
      <c r="AA1047756" s="10"/>
      <c r="AB1047756" s="9"/>
      <c r="AC1047756" s="9"/>
      <c r="AD1047756" s="9"/>
      <c r="AE1047756" s="9"/>
      <c r="AF1047756" s="9"/>
      <c r="AG1047756" s="9"/>
      <c r="AH1047756" s="9"/>
      <c r="AI1047756" s="9"/>
      <c r="AJ1047756" s="9"/>
      <c r="AK1047756" s="9"/>
      <c r="AL1047756" s="9"/>
      <c r="AM1047756" s="9"/>
      <c r="AN1047756" s="9"/>
      <c r="AO1047756" s="9"/>
      <c r="AP1047756" s="9"/>
      <c r="AQ1047756" s="9"/>
      <c r="AR1047756" s="9"/>
      <c r="AS1047756" s="9"/>
      <c r="AT1047756" s="9"/>
      <c r="AU1047756" s="9"/>
      <c r="AV1047756" s="9"/>
      <c r="XFD1047756" s="4"/>
    </row>
    <row r="1047757" s="1" customFormat="1" spans="8:16384">
      <c r="H1047757" s="5"/>
      <c r="I1047757" s="6"/>
      <c r="J1047757" s="6"/>
      <c r="M1047757" s="7"/>
      <c r="S1047757" s="8"/>
      <c r="X1047757" s="9"/>
      <c r="Y1047757" s="9"/>
      <c r="Z1047757" s="10"/>
      <c r="AA1047757" s="10"/>
      <c r="AB1047757" s="9"/>
      <c r="AC1047757" s="9"/>
      <c r="AD1047757" s="9"/>
      <c r="AE1047757" s="9"/>
      <c r="AF1047757" s="9"/>
      <c r="AG1047757" s="9"/>
      <c r="AH1047757" s="9"/>
      <c r="AI1047757" s="9"/>
      <c r="AJ1047757" s="9"/>
      <c r="AK1047757" s="9"/>
      <c r="AL1047757" s="9"/>
      <c r="AM1047757" s="9"/>
      <c r="AN1047757" s="9"/>
      <c r="AO1047757" s="9"/>
      <c r="AP1047757" s="9"/>
      <c r="AQ1047757" s="9"/>
      <c r="AR1047757" s="9"/>
      <c r="AS1047757" s="9"/>
      <c r="AT1047757" s="9"/>
      <c r="AU1047757" s="9"/>
      <c r="AV1047757" s="9"/>
      <c r="XFD1047757" s="4"/>
    </row>
    <row r="1047758" s="1" customFormat="1" spans="8:16384">
      <c r="H1047758" s="5"/>
      <c r="I1047758" s="6"/>
      <c r="J1047758" s="6"/>
      <c r="M1047758" s="7"/>
      <c r="S1047758" s="8"/>
      <c r="X1047758" s="9"/>
      <c r="Y1047758" s="9"/>
      <c r="Z1047758" s="10"/>
      <c r="AA1047758" s="10"/>
      <c r="AB1047758" s="9"/>
      <c r="AC1047758" s="9"/>
      <c r="AD1047758" s="9"/>
      <c r="AE1047758" s="9"/>
      <c r="AF1047758" s="9"/>
      <c r="AG1047758" s="9"/>
      <c r="AH1047758" s="9"/>
      <c r="AI1047758" s="9"/>
      <c r="AJ1047758" s="9"/>
      <c r="AK1047758" s="9"/>
      <c r="AL1047758" s="9"/>
      <c r="AM1047758" s="9"/>
      <c r="AN1047758" s="9"/>
      <c r="AO1047758" s="9"/>
      <c r="AP1047758" s="9"/>
      <c r="AQ1047758" s="9"/>
      <c r="AR1047758" s="9"/>
      <c r="AS1047758" s="9"/>
      <c r="AT1047758" s="9"/>
      <c r="AU1047758" s="9"/>
      <c r="AV1047758" s="9"/>
      <c r="XFD1047758" s="4"/>
    </row>
    <row r="1047759" s="1" customFormat="1" spans="8:16384">
      <c r="H1047759" s="5"/>
      <c r="I1047759" s="6"/>
      <c r="J1047759" s="6"/>
      <c r="M1047759" s="7"/>
      <c r="S1047759" s="8"/>
      <c r="X1047759" s="9"/>
      <c r="Y1047759" s="9"/>
      <c r="Z1047759" s="10"/>
      <c r="AA1047759" s="10"/>
      <c r="AB1047759" s="9"/>
      <c r="AC1047759" s="9"/>
      <c r="AD1047759" s="9"/>
      <c r="AE1047759" s="9"/>
      <c r="AF1047759" s="9"/>
      <c r="AG1047759" s="9"/>
      <c r="AH1047759" s="9"/>
      <c r="AI1047759" s="9"/>
      <c r="AJ1047759" s="9"/>
      <c r="AK1047759" s="9"/>
      <c r="AL1047759" s="9"/>
      <c r="AM1047759" s="9"/>
      <c r="AN1047759" s="9"/>
      <c r="AO1047759" s="9"/>
      <c r="AP1047759" s="9"/>
      <c r="AQ1047759" s="9"/>
      <c r="AR1047759" s="9"/>
      <c r="AS1047759" s="9"/>
      <c r="AT1047759" s="9"/>
      <c r="AU1047759" s="9"/>
      <c r="AV1047759" s="9"/>
      <c r="XFD1047759" s="4"/>
    </row>
    <row r="1047760" s="1" customFormat="1" spans="8:16384">
      <c r="H1047760" s="5"/>
      <c r="I1047760" s="6"/>
      <c r="J1047760" s="6"/>
      <c r="M1047760" s="7"/>
      <c r="S1047760" s="8"/>
      <c r="X1047760" s="9"/>
      <c r="Y1047760" s="9"/>
      <c r="Z1047760" s="10"/>
      <c r="AA1047760" s="10"/>
      <c r="AB1047760" s="9"/>
      <c r="AC1047760" s="9"/>
      <c r="AD1047760" s="9"/>
      <c r="AE1047760" s="9"/>
      <c r="AF1047760" s="9"/>
      <c r="AG1047760" s="9"/>
      <c r="AH1047760" s="9"/>
      <c r="AI1047760" s="9"/>
      <c r="AJ1047760" s="9"/>
      <c r="AK1047760" s="9"/>
      <c r="AL1047760" s="9"/>
      <c r="AM1047760" s="9"/>
      <c r="AN1047760" s="9"/>
      <c r="AO1047760" s="9"/>
      <c r="AP1047760" s="9"/>
      <c r="AQ1047760" s="9"/>
      <c r="AR1047760" s="9"/>
      <c r="AS1047760" s="9"/>
      <c r="AT1047760" s="9"/>
      <c r="AU1047760" s="9"/>
      <c r="AV1047760" s="9"/>
      <c r="XFD1047760" s="4"/>
    </row>
    <row r="1047761" s="1" customFormat="1" spans="8:16384">
      <c r="H1047761" s="5"/>
      <c r="I1047761" s="6"/>
      <c r="J1047761" s="6"/>
      <c r="M1047761" s="7"/>
      <c r="S1047761" s="8"/>
      <c r="X1047761" s="9"/>
      <c r="Y1047761" s="9"/>
      <c r="Z1047761" s="10"/>
      <c r="AA1047761" s="10"/>
      <c r="AB1047761" s="9"/>
      <c r="AC1047761" s="9"/>
      <c r="AD1047761" s="9"/>
      <c r="AE1047761" s="9"/>
      <c r="AF1047761" s="9"/>
      <c r="AG1047761" s="9"/>
      <c r="AH1047761" s="9"/>
      <c r="AI1047761" s="9"/>
      <c r="AJ1047761" s="9"/>
      <c r="AK1047761" s="9"/>
      <c r="AL1047761" s="9"/>
      <c r="AM1047761" s="9"/>
      <c r="AN1047761" s="9"/>
      <c r="AO1047761" s="9"/>
      <c r="AP1047761" s="9"/>
      <c r="AQ1047761" s="9"/>
      <c r="AR1047761" s="9"/>
      <c r="AS1047761" s="9"/>
      <c r="AT1047761" s="9"/>
      <c r="AU1047761" s="9"/>
      <c r="AV1047761" s="9"/>
      <c r="XFD1047761" s="4"/>
    </row>
    <row r="1047762" s="1" customFormat="1" spans="8:16384">
      <c r="H1047762" s="5"/>
      <c r="I1047762" s="6"/>
      <c r="J1047762" s="6"/>
      <c r="M1047762" s="7"/>
      <c r="S1047762" s="8"/>
      <c r="X1047762" s="9"/>
      <c r="Y1047762" s="9"/>
      <c r="Z1047762" s="10"/>
      <c r="AA1047762" s="10"/>
      <c r="AB1047762" s="9"/>
      <c r="AC1047762" s="9"/>
      <c r="AD1047762" s="9"/>
      <c r="AE1047762" s="9"/>
      <c r="AF1047762" s="9"/>
      <c r="AG1047762" s="9"/>
      <c r="AH1047762" s="9"/>
      <c r="AI1047762" s="9"/>
      <c r="AJ1047762" s="9"/>
      <c r="AK1047762" s="9"/>
      <c r="AL1047762" s="9"/>
      <c r="AM1047762" s="9"/>
      <c r="AN1047762" s="9"/>
      <c r="AO1047762" s="9"/>
      <c r="AP1047762" s="9"/>
      <c r="AQ1047762" s="9"/>
      <c r="AR1047762" s="9"/>
      <c r="AS1047762" s="9"/>
      <c r="AT1047762" s="9"/>
      <c r="AU1047762" s="9"/>
      <c r="AV1047762" s="9"/>
      <c r="XFD1047762" s="4"/>
    </row>
    <row r="1047763" s="1" customFormat="1" spans="8:16384">
      <c r="H1047763" s="5"/>
      <c r="I1047763" s="6"/>
      <c r="J1047763" s="6"/>
      <c r="M1047763" s="7"/>
      <c r="S1047763" s="8"/>
      <c r="X1047763" s="9"/>
      <c r="Y1047763" s="9"/>
      <c r="Z1047763" s="10"/>
      <c r="AA1047763" s="10"/>
      <c r="AB1047763" s="9"/>
      <c r="AC1047763" s="9"/>
      <c r="AD1047763" s="9"/>
      <c r="AE1047763" s="9"/>
      <c r="AF1047763" s="9"/>
      <c r="AG1047763" s="9"/>
      <c r="AH1047763" s="9"/>
      <c r="AI1047763" s="9"/>
      <c r="AJ1047763" s="9"/>
      <c r="AK1047763" s="9"/>
      <c r="AL1047763" s="9"/>
      <c r="AM1047763" s="9"/>
      <c r="AN1047763" s="9"/>
      <c r="AO1047763" s="9"/>
      <c r="AP1047763" s="9"/>
      <c r="AQ1047763" s="9"/>
      <c r="AR1047763" s="9"/>
      <c r="AS1047763" s="9"/>
      <c r="AT1047763" s="9"/>
      <c r="AU1047763" s="9"/>
      <c r="AV1047763" s="9"/>
      <c r="XFD1047763" s="4"/>
    </row>
    <row r="1047764" s="1" customFormat="1" spans="8:16384">
      <c r="H1047764" s="5"/>
      <c r="I1047764" s="6"/>
      <c r="J1047764" s="6"/>
      <c r="M1047764" s="7"/>
      <c r="S1047764" s="8"/>
      <c r="X1047764" s="9"/>
      <c r="Y1047764" s="9"/>
      <c r="Z1047764" s="10"/>
      <c r="AA1047764" s="10"/>
      <c r="AB1047764" s="9"/>
      <c r="AC1047764" s="9"/>
      <c r="AD1047764" s="9"/>
      <c r="AE1047764" s="9"/>
      <c r="AF1047764" s="9"/>
      <c r="AG1047764" s="9"/>
      <c r="AH1047764" s="9"/>
      <c r="AI1047764" s="9"/>
      <c r="AJ1047764" s="9"/>
      <c r="AK1047764" s="9"/>
      <c r="AL1047764" s="9"/>
      <c r="AM1047764" s="9"/>
      <c r="AN1047764" s="9"/>
      <c r="AO1047764" s="9"/>
      <c r="AP1047764" s="9"/>
      <c r="AQ1047764" s="9"/>
      <c r="AR1047764" s="9"/>
      <c r="AS1047764" s="9"/>
      <c r="AT1047764" s="9"/>
      <c r="AU1047764" s="9"/>
      <c r="AV1047764" s="9"/>
      <c r="XFD1047764" s="4"/>
    </row>
    <row r="1047765" s="1" customFormat="1" spans="8:16384">
      <c r="H1047765" s="5"/>
      <c r="I1047765" s="6"/>
      <c r="J1047765" s="6"/>
      <c r="M1047765" s="7"/>
      <c r="S1047765" s="8"/>
      <c r="X1047765" s="9"/>
      <c r="Y1047765" s="9"/>
      <c r="Z1047765" s="10"/>
      <c r="AA1047765" s="10"/>
      <c r="AB1047765" s="9"/>
      <c r="AC1047765" s="9"/>
      <c r="AD1047765" s="9"/>
      <c r="AE1047765" s="9"/>
      <c r="AF1047765" s="9"/>
      <c r="AG1047765" s="9"/>
      <c r="AH1047765" s="9"/>
      <c r="AI1047765" s="9"/>
      <c r="AJ1047765" s="9"/>
      <c r="AK1047765" s="9"/>
      <c r="AL1047765" s="9"/>
      <c r="AM1047765" s="9"/>
      <c r="AN1047765" s="9"/>
      <c r="AO1047765" s="9"/>
      <c r="AP1047765" s="9"/>
      <c r="AQ1047765" s="9"/>
      <c r="AR1047765" s="9"/>
      <c r="AS1047765" s="9"/>
      <c r="AT1047765" s="9"/>
      <c r="AU1047765" s="9"/>
      <c r="AV1047765" s="9"/>
      <c r="XFD1047765" s="4"/>
    </row>
    <row r="1047766" s="1" customFormat="1" spans="8:16384">
      <c r="H1047766" s="5"/>
      <c r="I1047766" s="6"/>
      <c r="J1047766" s="6"/>
      <c r="M1047766" s="7"/>
      <c r="S1047766" s="8"/>
      <c r="X1047766" s="9"/>
      <c r="Y1047766" s="9"/>
      <c r="Z1047766" s="10"/>
      <c r="AA1047766" s="10"/>
      <c r="AB1047766" s="9"/>
      <c r="AC1047766" s="9"/>
      <c r="AD1047766" s="9"/>
      <c r="AE1047766" s="9"/>
      <c r="AF1047766" s="9"/>
      <c r="AG1047766" s="9"/>
      <c r="AH1047766" s="9"/>
      <c r="AI1047766" s="9"/>
      <c r="AJ1047766" s="9"/>
      <c r="AK1047766" s="9"/>
      <c r="AL1047766" s="9"/>
      <c r="AM1047766" s="9"/>
      <c r="AN1047766" s="9"/>
      <c r="AO1047766" s="9"/>
      <c r="AP1047766" s="9"/>
      <c r="AQ1047766" s="9"/>
      <c r="AR1047766" s="9"/>
      <c r="AS1047766" s="9"/>
      <c r="AT1047766" s="9"/>
      <c r="AU1047766" s="9"/>
      <c r="AV1047766" s="9"/>
      <c r="XFD1047766" s="4"/>
    </row>
    <row r="1047767" s="1" customFormat="1" spans="8:16384">
      <c r="H1047767" s="5"/>
      <c r="I1047767" s="6"/>
      <c r="J1047767" s="6"/>
      <c r="M1047767" s="7"/>
      <c r="S1047767" s="8"/>
      <c r="X1047767" s="9"/>
      <c r="Y1047767" s="9"/>
      <c r="Z1047767" s="10"/>
      <c r="AA1047767" s="10"/>
      <c r="AB1047767" s="9"/>
      <c r="AC1047767" s="9"/>
      <c r="AD1047767" s="9"/>
      <c r="AE1047767" s="9"/>
      <c r="AF1047767" s="9"/>
      <c r="AG1047767" s="9"/>
      <c r="AH1047767" s="9"/>
      <c r="AI1047767" s="9"/>
      <c r="AJ1047767" s="9"/>
      <c r="AK1047767" s="9"/>
      <c r="AL1047767" s="9"/>
      <c r="AM1047767" s="9"/>
      <c r="AN1047767" s="9"/>
      <c r="AO1047767" s="9"/>
      <c r="AP1047767" s="9"/>
      <c r="AQ1047767" s="9"/>
      <c r="AR1047767" s="9"/>
      <c r="AS1047767" s="9"/>
      <c r="AT1047767" s="9"/>
      <c r="AU1047767" s="9"/>
      <c r="AV1047767" s="9"/>
      <c r="XFD1047767" s="4"/>
    </row>
    <row r="1047768" s="1" customFormat="1" spans="8:16384">
      <c r="H1047768" s="5"/>
      <c r="I1047768" s="6"/>
      <c r="J1047768" s="6"/>
      <c r="M1047768" s="7"/>
      <c r="S1047768" s="8"/>
      <c r="X1047768" s="9"/>
      <c r="Y1047768" s="9"/>
      <c r="Z1047768" s="10"/>
      <c r="AA1047768" s="10"/>
      <c r="AB1047768" s="9"/>
      <c r="AC1047768" s="9"/>
      <c r="AD1047768" s="9"/>
      <c r="AE1047768" s="9"/>
      <c r="AF1047768" s="9"/>
      <c r="AG1047768" s="9"/>
      <c r="AH1047768" s="9"/>
      <c r="AI1047768" s="9"/>
      <c r="AJ1047768" s="9"/>
      <c r="AK1047768" s="9"/>
      <c r="AL1047768" s="9"/>
      <c r="AM1047768" s="9"/>
      <c r="AN1047768" s="9"/>
      <c r="AO1047768" s="9"/>
      <c r="AP1047768" s="9"/>
      <c r="AQ1047768" s="9"/>
      <c r="AR1047768" s="9"/>
      <c r="AS1047768" s="9"/>
      <c r="AT1047768" s="9"/>
      <c r="AU1047768" s="9"/>
      <c r="AV1047768" s="9"/>
      <c r="XFD1047768" s="4"/>
    </row>
    <row r="1047769" s="1" customFormat="1" spans="8:16384">
      <c r="H1047769" s="5"/>
      <c r="I1047769" s="6"/>
      <c r="J1047769" s="6"/>
      <c r="M1047769" s="7"/>
      <c r="S1047769" s="8"/>
      <c r="X1047769" s="9"/>
      <c r="Y1047769" s="9"/>
      <c r="Z1047769" s="10"/>
      <c r="AA1047769" s="10"/>
      <c r="AB1047769" s="9"/>
      <c r="AC1047769" s="9"/>
      <c r="AD1047769" s="9"/>
      <c r="AE1047769" s="9"/>
      <c r="AF1047769" s="9"/>
      <c r="AG1047769" s="9"/>
      <c r="AH1047769" s="9"/>
      <c r="AI1047769" s="9"/>
      <c r="AJ1047769" s="9"/>
      <c r="AK1047769" s="9"/>
      <c r="AL1047769" s="9"/>
      <c r="AM1047769" s="9"/>
      <c r="AN1047769" s="9"/>
      <c r="AO1047769" s="9"/>
      <c r="AP1047769" s="9"/>
      <c r="AQ1047769" s="9"/>
      <c r="AR1047769" s="9"/>
      <c r="AS1047769" s="9"/>
      <c r="AT1047769" s="9"/>
      <c r="AU1047769" s="9"/>
      <c r="AV1047769" s="9"/>
      <c r="XFD1047769" s="4"/>
    </row>
    <row r="1047770" s="1" customFormat="1" spans="8:16384">
      <c r="H1047770" s="5"/>
      <c r="I1047770" s="6"/>
      <c r="J1047770" s="6"/>
      <c r="M1047770" s="7"/>
      <c r="S1047770" s="8"/>
      <c r="X1047770" s="9"/>
      <c r="Y1047770" s="9"/>
      <c r="Z1047770" s="10"/>
      <c r="AA1047770" s="10"/>
      <c r="AB1047770" s="9"/>
      <c r="AC1047770" s="9"/>
      <c r="AD1047770" s="9"/>
      <c r="AE1047770" s="9"/>
      <c r="AF1047770" s="9"/>
      <c r="AG1047770" s="9"/>
      <c r="AH1047770" s="9"/>
      <c r="AI1047770" s="9"/>
      <c r="AJ1047770" s="9"/>
      <c r="AK1047770" s="9"/>
      <c r="AL1047770" s="9"/>
      <c r="AM1047770" s="9"/>
      <c r="AN1047770" s="9"/>
      <c r="AO1047770" s="9"/>
      <c r="AP1047770" s="9"/>
      <c r="AQ1047770" s="9"/>
      <c r="AR1047770" s="9"/>
      <c r="AS1047770" s="9"/>
      <c r="AT1047770" s="9"/>
      <c r="AU1047770" s="9"/>
      <c r="AV1047770" s="9"/>
      <c r="XFD1047770" s="4"/>
    </row>
    <row r="1047771" s="1" customFormat="1" spans="8:16384">
      <c r="H1047771" s="5"/>
      <c r="I1047771" s="6"/>
      <c r="J1047771" s="6"/>
      <c r="M1047771" s="7"/>
      <c r="S1047771" s="8"/>
      <c r="X1047771" s="9"/>
      <c r="Y1047771" s="9"/>
      <c r="Z1047771" s="10"/>
      <c r="AA1047771" s="10"/>
      <c r="AB1047771" s="9"/>
      <c r="AC1047771" s="9"/>
      <c r="AD1047771" s="9"/>
      <c r="AE1047771" s="9"/>
      <c r="AF1047771" s="9"/>
      <c r="AG1047771" s="9"/>
      <c r="AH1047771" s="9"/>
      <c r="AI1047771" s="9"/>
      <c r="AJ1047771" s="9"/>
      <c r="AK1047771" s="9"/>
      <c r="AL1047771" s="9"/>
      <c r="AM1047771" s="9"/>
      <c r="AN1047771" s="9"/>
      <c r="AO1047771" s="9"/>
      <c r="AP1047771" s="9"/>
      <c r="AQ1047771" s="9"/>
      <c r="AR1047771" s="9"/>
      <c r="AS1047771" s="9"/>
      <c r="AT1047771" s="9"/>
      <c r="AU1047771" s="9"/>
      <c r="AV1047771" s="9"/>
      <c r="XFD1047771" s="4"/>
    </row>
    <row r="1047772" s="1" customFormat="1" spans="8:16384">
      <c r="H1047772" s="5"/>
      <c r="I1047772" s="6"/>
      <c r="J1047772" s="6"/>
      <c r="M1047772" s="7"/>
      <c r="S1047772" s="8"/>
      <c r="X1047772" s="9"/>
      <c r="Y1047772" s="9"/>
      <c r="Z1047772" s="10"/>
      <c r="AA1047772" s="10"/>
      <c r="AB1047772" s="9"/>
      <c r="AC1047772" s="9"/>
      <c r="AD1047772" s="9"/>
      <c r="AE1047772" s="9"/>
      <c r="AF1047772" s="9"/>
      <c r="AG1047772" s="9"/>
      <c r="AH1047772" s="9"/>
      <c r="AI1047772" s="9"/>
      <c r="AJ1047772" s="9"/>
      <c r="AK1047772" s="9"/>
      <c r="AL1047772" s="9"/>
      <c r="AM1047772" s="9"/>
      <c r="AN1047772" s="9"/>
      <c r="AO1047772" s="9"/>
      <c r="AP1047772" s="9"/>
      <c r="AQ1047772" s="9"/>
      <c r="AR1047772" s="9"/>
      <c r="AS1047772" s="9"/>
      <c r="AT1047772" s="9"/>
      <c r="AU1047772" s="9"/>
      <c r="AV1047772" s="9"/>
      <c r="XFD1047772" s="4"/>
    </row>
    <row r="1047773" s="1" customFormat="1" spans="8:16384">
      <c r="H1047773" s="5"/>
      <c r="I1047773" s="6"/>
      <c r="J1047773" s="6"/>
      <c r="M1047773" s="7"/>
      <c r="S1047773" s="8"/>
      <c r="X1047773" s="9"/>
      <c r="Y1047773" s="9"/>
      <c r="Z1047773" s="10"/>
      <c r="AA1047773" s="10"/>
      <c r="AB1047773" s="9"/>
      <c r="AC1047773" s="9"/>
      <c r="AD1047773" s="9"/>
      <c r="AE1047773" s="9"/>
      <c r="AF1047773" s="9"/>
      <c r="AG1047773" s="9"/>
      <c r="AH1047773" s="9"/>
      <c r="AI1047773" s="9"/>
      <c r="AJ1047773" s="9"/>
      <c r="AK1047773" s="9"/>
      <c r="AL1047773" s="9"/>
      <c r="AM1047773" s="9"/>
      <c r="AN1047773" s="9"/>
      <c r="AO1047773" s="9"/>
      <c r="AP1047773" s="9"/>
      <c r="AQ1047773" s="9"/>
      <c r="AR1047773" s="9"/>
      <c r="AS1047773" s="9"/>
      <c r="AT1047773" s="9"/>
      <c r="AU1047773" s="9"/>
      <c r="AV1047773" s="9"/>
      <c r="XFD1047773" s="4"/>
    </row>
    <row r="1047774" s="1" customFormat="1" spans="8:16384">
      <c r="H1047774" s="5"/>
      <c r="I1047774" s="6"/>
      <c r="J1047774" s="6"/>
      <c r="M1047774" s="7"/>
      <c r="S1047774" s="8"/>
      <c r="X1047774" s="9"/>
      <c r="Y1047774" s="9"/>
      <c r="Z1047774" s="10"/>
      <c r="AA1047774" s="10"/>
      <c r="AB1047774" s="9"/>
      <c r="AC1047774" s="9"/>
      <c r="AD1047774" s="9"/>
      <c r="AE1047774" s="9"/>
      <c r="AF1047774" s="9"/>
      <c r="AG1047774" s="9"/>
      <c r="AH1047774" s="9"/>
      <c r="AI1047774" s="9"/>
      <c r="AJ1047774" s="9"/>
      <c r="AK1047774" s="9"/>
      <c r="AL1047774" s="9"/>
      <c r="AM1047774" s="9"/>
      <c r="AN1047774" s="9"/>
      <c r="AO1047774" s="9"/>
      <c r="AP1047774" s="9"/>
      <c r="AQ1047774" s="9"/>
      <c r="AR1047774" s="9"/>
      <c r="AS1047774" s="9"/>
      <c r="AT1047774" s="9"/>
      <c r="AU1047774" s="9"/>
      <c r="AV1047774" s="9"/>
      <c r="XFD1047774" s="4"/>
    </row>
    <row r="1047775" s="1" customFormat="1" spans="8:16384">
      <c r="H1047775" s="5"/>
      <c r="I1047775" s="6"/>
      <c r="J1047775" s="6"/>
      <c r="M1047775" s="7"/>
      <c r="S1047775" s="8"/>
      <c r="X1047775" s="9"/>
      <c r="Y1047775" s="9"/>
      <c r="Z1047775" s="10"/>
      <c r="AA1047775" s="10"/>
      <c r="AB1047775" s="9"/>
      <c r="AC1047775" s="9"/>
      <c r="AD1047775" s="9"/>
      <c r="AE1047775" s="9"/>
      <c r="AF1047775" s="9"/>
      <c r="AG1047775" s="9"/>
      <c r="AH1047775" s="9"/>
      <c r="AI1047775" s="9"/>
      <c r="AJ1047775" s="9"/>
      <c r="AK1047775" s="9"/>
      <c r="AL1047775" s="9"/>
      <c r="AM1047775" s="9"/>
      <c r="AN1047775" s="9"/>
      <c r="AO1047775" s="9"/>
      <c r="AP1047775" s="9"/>
      <c r="AQ1047775" s="9"/>
      <c r="AR1047775" s="9"/>
      <c r="AS1047775" s="9"/>
      <c r="AT1047775" s="9"/>
      <c r="AU1047775" s="9"/>
      <c r="AV1047775" s="9"/>
      <c r="XFD1047775" s="4"/>
    </row>
    <row r="1047776" s="1" customFormat="1" spans="8:16384">
      <c r="H1047776" s="5"/>
      <c r="I1047776" s="6"/>
      <c r="J1047776" s="6"/>
      <c r="M1047776" s="7"/>
      <c r="S1047776" s="8"/>
      <c r="X1047776" s="9"/>
      <c r="Y1047776" s="9"/>
      <c r="Z1047776" s="10"/>
      <c r="AA1047776" s="10"/>
      <c r="AB1047776" s="9"/>
      <c r="AC1047776" s="9"/>
      <c r="AD1047776" s="9"/>
      <c r="AE1047776" s="9"/>
      <c r="AF1047776" s="9"/>
      <c r="AG1047776" s="9"/>
      <c r="AH1047776" s="9"/>
      <c r="AI1047776" s="9"/>
      <c r="AJ1047776" s="9"/>
      <c r="AK1047776" s="9"/>
      <c r="AL1047776" s="9"/>
      <c r="AM1047776" s="9"/>
      <c r="AN1047776" s="9"/>
      <c r="AO1047776" s="9"/>
      <c r="AP1047776" s="9"/>
      <c r="AQ1047776" s="9"/>
      <c r="AR1047776" s="9"/>
      <c r="AS1047776" s="9"/>
      <c r="AT1047776" s="9"/>
      <c r="AU1047776" s="9"/>
      <c r="AV1047776" s="9"/>
      <c r="XFD1047776" s="4"/>
    </row>
    <row r="1047777" s="1" customFormat="1" spans="8:16384">
      <c r="H1047777" s="5"/>
      <c r="I1047777" s="6"/>
      <c r="J1047777" s="6"/>
      <c r="M1047777" s="7"/>
      <c r="S1047777" s="8"/>
      <c r="X1047777" s="9"/>
      <c r="Y1047777" s="9"/>
      <c r="Z1047777" s="10"/>
      <c r="AA1047777" s="10"/>
      <c r="AB1047777" s="9"/>
      <c r="AC1047777" s="9"/>
      <c r="AD1047777" s="9"/>
      <c r="AE1047777" s="9"/>
      <c r="AF1047777" s="9"/>
      <c r="AG1047777" s="9"/>
      <c r="AH1047777" s="9"/>
      <c r="AI1047777" s="9"/>
      <c r="AJ1047777" s="9"/>
      <c r="AK1047777" s="9"/>
      <c r="AL1047777" s="9"/>
      <c r="AM1047777" s="9"/>
      <c r="AN1047777" s="9"/>
      <c r="AO1047777" s="9"/>
      <c r="AP1047777" s="9"/>
      <c r="AQ1047777" s="9"/>
      <c r="AR1047777" s="9"/>
      <c r="AS1047777" s="9"/>
      <c r="AT1047777" s="9"/>
      <c r="AU1047777" s="9"/>
      <c r="AV1047777" s="9"/>
      <c r="XFD1047777" s="4"/>
    </row>
    <row r="1047778" s="1" customFormat="1" spans="8:16384">
      <c r="H1047778" s="5"/>
      <c r="I1047778" s="6"/>
      <c r="J1047778" s="6"/>
      <c r="M1047778" s="7"/>
      <c r="S1047778" s="8"/>
      <c r="X1047778" s="9"/>
      <c r="Y1047778" s="9"/>
      <c r="Z1047778" s="10"/>
      <c r="AA1047778" s="10"/>
      <c r="AB1047778" s="9"/>
      <c r="AC1047778" s="9"/>
      <c r="AD1047778" s="9"/>
      <c r="AE1047778" s="9"/>
      <c r="AF1047778" s="9"/>
      <c r="AG1047778" s="9"/>
      <c r="AH1047778" s="9"/>
      <c r="AI1047778" s="9"/>
      <c r="AJ1047778" s="9"/>
      <c r="AK1047778" s="9"/>
      <c r="AL1047778" s="9"/>
      <c r="AM1047778" s="9"/>
      <c r="AN1047778" s="9"/>
      <c r="AO1047778" s="9"/>
      <c r="AP1047778" s="9"/>
      <c r="AQ1047778" s="9"/>
      <c r="AR1047778" s="9"/>
      <c r="AS1047778" s="9"/>
      <c r="AT1047778" s="9"/>
      <c r="AU1047778" s="9"/>
      <c r="AV1047778" s="9"/>
      <c r="XFD1047778" s="4"/>
    </row>
    <row r="1047779" s="1" customFormat="1" spans="8:16384">
      <c r="H1047779" s="5"/>
      <c r="I1047779" s="6"/>
      <c r="J1047779" s="6"/>
      <c r="M1047779" s="7"/>
      <c r="S1047779" s="8"/>
      <c r="X1047779" s="9"/>
      <c r="Y1047779" s="9"/>
      <c r="Z1047779" s="10"/>
      <c r="AA1047779" s="10"/>
      <c r="AB1047779" s="9"/>
      <c r="AC1047779" s="9"/>
      <c r="AD1047779" s="9"/>
      <c r="AE1047779" s="9"/>
      <c r="AF1047779" s="9"/>
      <c r="AG1047779" s="9"/>
      <c r="AH1047779" s="9"/>
      <c r="AI1047779" s="9"/>
      <c r="AJ1047779" s="9"/>
      <c r="AK1047779" s="9"/>
      <c r="AL1047779" s="9"/>
      <c r="AM1047779" s="9"/>
      <c r="AN1047779" s="9"/>
      <c r="AO1047779" s="9"/>
      <c r="AP1047779" s="9"/>
      <c r="AQ1047779" s="9"/>
      <c r="AR1047779" s="9"/>
      <c r="AS1047779" s="9"/>
      <c r="AT1047779" s="9"/>
      <c r="AU1047779" s="9"/>
      <c r="AV1047779" s="9"/>
      <c r="XFD1047779" s="4"/>
    </row>
    <row r="1047780" s="1" customFormat="1" spans="8:16384">
      <c r="H1047780" s="5"/>
      <c r="I1047780" s="6"/>
      <c r="J1047780" s="6"/>
      <c r="M1047780" s="7"/>
      <c r="S1047780" s="8"/>
      <c r="X1047780" s="9"/>
      <c r="Y1047780" s="9"/>
      <c r="Z1047780" s="10"/>
      <c r="AA1047780" s="10"/>
      <c r="AB1047780" s="9"/>
      <c r="AC1047780" s="9"/>
      <c r="AD1047780" s="9"/>
      <c r="AE1047780" s="9"/>
      <c r="AF1047780" s="9"/>
      <c r="AG1047780" s="9"/>
      <c r="AH1047780" s="9"/>
      <c r="AI1047780" s="9"/>
      <c r="AJ1047780" s="9"/>
      <c r="AK1047780" s="9"/>
      <c r="AL1047780" s="9"/>
      <c r="AM1047780" s="9"/>
      <c r="AN1047780" s="9"/>
      <c r="AO1047780" s="9"/>
      <c r="AP1047780" s="9"/>
      <c r="AQ1047780" s="9"/>
      <c r="AR1047780" s="9"/>
      <c r="AS1047780" s="9"/>
      <c r="AT1047780" s="9"/>
      <c r="AU1047780" s="9"/>
      <c r="AV1047780" s="9"/>
      <c r="XFD1047780" s="4"/>
    </row>
    <row r="1047781" s="1" customFormat="1" spans="8:16384">
      <c r="H1047781" s="5"/>
      <c r="I1047781" s="6"/>
      <c r="J1047781" s="6"/>
      <c r="M1047781" s="7"/>
      <c r="S1047781" s="8"/>
      <c r="X1047781" s="9"/>
      <c r="Y1047781" s="9"/>
      <c r="Z1047781" s="10"/>
      <c r="AA1047781" s="10"/>
      <c r="AB1047781" s="9"/>
      <c r="AC1047781" s="9"/>
      <c r="AD1047781" s="9"/>
      <c r="AE1047781" s="9"/>
      <c r="AF1047781" s="9"/>
      <c r="AG1047781" s="9"/>
      <c r="AH1047781" s="9"/>
      <c r="AI1047781" s="9"/>
      <c r="AJ1047781" s="9"/>
      <c r="AK1047781" s="9"/>
      <c r="AL1047781" s="9"/>
      <c r="AM1047781" s="9"/>
      <c r="AN1047781" s="9"/>
      <c r="AO1047781" s="9"/>
      <c r="AP1047781" s="9"/>
      <c r="AQ1047781" s="9"/>
      <c r="AR1047781" s="9"/>
      <c r="AS1047781" s="9"/>
      <c r="AT1047781" s="9"/>
      <c r="AU1047781" s="9"/>
      <c r="AV1047781" s="9"/>
      <c r="XFD1047781" s="4"/>
    </row>
    <row r="1047782" s="1" customFormat="1" spans="8:16384">
      <c r="H1047782" s="5"/>
      <c r="I1047782" s="6"/>
      <c r="J1047782" s="6"/>
      <c r="M1047782" s="7"/>
      <c r="S1047782" s="8"/>
      <c r="X1047782" s="9"/>
      <c r="Y1047782" s="9"/>
      <c r="Z1047782" s="10"/>
      <c r="AA1047782" s="10"/>
      <c r="AB1047782" s="9"/>
      <c r="AC1047782" s="9"/>
      <c r="AD1047782" s="9"/>
      <c r="AE1047782" s="9"/>
      <c r="AF1047782" s="9"/>
      <c r="AG1047782" s="9"/>
      <c r="AH1047782" s="9"/>
      <c r="AI1047782" s="9"/>
      <c r="AJ1047782" s="9"/>
      <c r="AK1047782" s="9"/>
      <c r="AL1047782" s="9"/>
      <c r="AM1047782" s="9"/>
      <c r="AN1047782" s="9"/>
      <c r="AO1047782" s="9"/>
      <c r="AP1047782" s="9"/>
      <c r="AQ1047782" s="9"/>
      <c r="AR1047782" s="9"/>
      <c r="AS1047782" s="9"/>
      <c r="AT1047782" s="9"/>
      <c r="AU1047782" s="9"/>
      <c r="AV1047782" s="9"/>
      <c r="XFD1047782" s="4"/>
    </row>
    <row r="1047783" s="1" customFormat="1" spans="8:16384">
      <c r="H1047783" s="5"/>
      <c r="I1047783" s="6"/>
      <c r="J1047783" s="6"/>
      <c r="M1047783" s="7"/>
      <c r="S1047783" s="8"/>
      <c r="X1047783" s="9"/>
      <c r="Y1047783" s="9"/>
      <c r="Z1047783" s="10"/>
      <c r="AA1047783" s="10"/>
      <c r="AB1047783" s="9"/>
      <c r="AC1047783" s="9"/>
      <c r="AD1047783" s="9"/>
      <c r="AE1047783" s="9"/>
      <c r="AF1047783" s="9"/>
      <c r="AG1047783" s="9"/>
      <c r="AH1047783" s="9"/>
      <c r="AI1047783" s="9"/>
      <c r="AJ1047783" s="9"/>
      <c r="AK1047783" s="9"/>
      <c r="AL1047783" s="9"/>
      <c r="AM1047783" s="9"/>
      <c r="AN1047783" s="9"/>
      <c r="AO1047783" s="9"/>
      <c r="AP1047783" s="9"/>
      <c r="AQ1047783" s="9"/>
      <c r="AR1047783" s="9"/>
      <c r="AS1047783" s="9"/>
      <c r="AT1047783" s="9"/>
      <c r="AU1047783" s="9"/>
      <c r="AV1047783" s="9"/>
      <c r="XFD1047783" s="4"/>
    </row>
    <row r="1047784" s="1" customFormat="1" spans="8:16384">
      <c r="H1047784" s="5"/>
      <c r="I1047784" s="6"/>
      <c r="J1047784" s="6"/>
      <c r="M1047784" s="7"/>
      <c r="S1047784" s="8"/>
      <c r="X1047784" s="9"/>
      <c r="Y1047784" s="9"/>
      <c r="Z1047784" s="10"/>
      <c r="AA1047784" s="10"/>
      <c r="AB1047784" s="9"/>
      <c r="AC1047784" s="9"/>
      <c r="AD1047784" s="9"/>
      <c r="AE1047784" s="9"/>
      <c r="AF1047784" s="9"/>
      <c r="AG1047784" s="9"/>
      <c r="AH1047784" s="9"/>
      <c r="AI1047784" s="9"/>
      <c r="AJ1047784" s="9"/>
      <c r="AK1047784" s="9"/>
      <c r="AL1047784" s="9"/>
      <c r="AM1047784" s="9"/>
      <c r="AN1047784" s="9"/>
      <c r="AO1047784" s="9"/>
      <c r="AP1047784" s="9"/>
      <c r="AQ1047784" s="9"/>
      <c r="AR1047784" s="9"/>
      <c r="AS1047784" s="9"/>
      <c r="AT1047784" s="9"/>
      <c r="AU1047784" s="9"/>
      <c r="AV1047784" s="9"/>
      <c r="XFD1047784" s="4"/>
    </row>
    <row r="1047785" s="1" customFormat="1" spans="8:16384">
      <c r="H1047785" s="5"/>
      <c r="I1047785" s="6"/>
      <c r="J1047785" s="6"/>
      <c r="M1047785" s="7"/>
      <c r="S1047785" s="8"/>
      <c r="X1047785" s="9"/>
      <c r="Y1047785" s="9"/>
      <c r="Z1047785" s="10"/>
      <c r="AA1047785" s="10"/>
      <c r="AB1047785" s="9"/>
      <c r="AC1047785" s="9"/>
      <c r="AD1047785" s="9"/>
      <c r="AE1047785" s="9"/>
      <c r="AF1047785" s="9"/>
      <c r="AG1047785" s="9"/>
      <c r="AH1047785" s="9"/>
      <c r="AI1047785" s="9"/>
      <c r="AJ1047785" s="9"/>
      <c r="AK1047785" s="9"/>
      <c r="AL1047785" s="9"/>
      <c r="AM1047785" s="9"/>
      <c r="AN1047785" s="9"/>
      <c r="AO1047785" s="9"/>
      <c r="AP1047785" s="9"/>
      <c r="AQ1047785" s="9"/>
      <c r="AR1047785" s="9"/>
      <c r="AS1047785" s="9"/>
      <c r="AT1047785" s="9"/>
      <c r="AU1047785" s="9"/>
      <c r="AV1047785" s="9"/>
      <c r="XFD1047785" s="4"/>
    </row>
    <row r="1047786" s="1" customFormat="1" spans="8:16384">
      <c r="H1047786" s="5"/>
      <c r="I1047786" s="6"/>
      <c r="J1047786" s="6"/>
      <c r="M1047786" s="7"/>
      <c r="S1047786" s="8"/>
      <c r="X1047786" s="9"/>
      <c r="Y1047786" s="9"/>
      <c r="Z1047786" s="10"/>
      <c r="AA1047786" s="10"/>
      <c r="AB1047786" s="9"/>
      <c r="AC1047786" s="9"/>
      <c r="AD1047786" s="9"/>
      <c r="AE1047786" s="9"/>
      <c r="AF1047786" s="9"/>
      <c r="AG1047786" s="9"/>
      <c r="AH1047786" s="9"/>
      <c r="AI1047786" s="9"/>
      <c r="AJ1047786" s="9"/>
      <c r="AK1047786" s="9"/>
      <c r="AL1047786" s="9"/>
      <c r="AM1047786" s="9"/>
      <c r="AN1047786" s="9"/>
      <c r="AO1047786" s="9"/>
      <c r="AP1047786" s="9"/>
      <c r="AQ1047786" s="9"/>
      <c r="AR1047786" s="9"/>
      <c r="AS1047786" s="9"/>
      <c r="AT1047786" s="9"/>
      <c r="AU1047786" s="9"/>
      <c r="AV1047786" s="9"/>
      <c r="XFD1047786" s="4"/>
    </row>
    <row r="1047787" s="1" customFormat="1" spans="8:16384">
      <c r="H1047787" s="5"/>
      <c r="I1047787" s="6"/>
      <c r="J1047787" s="6"/>
      <c r="M1047787" s="7"/>
      <c r="S1047787" s="8"/>
      <c r="X1047787" s="9"/>
      <c r="Y1047787" s="9"/>
      <c r="Z1047787" s="10"/>
      <c r="AA1047787" s="10"/>
      <c r="AB1047787" s="9"/>
      <c r="AC1047787" s="9"/>
      <c r="AD1047787" s="9"/>
      <c r="AE1047787" s="9"/>
      <c r="AF1047787" s="9"/>
      <c r="AG1047787" s="9"/>
      <c r="AH1047787" s="9"/>
      <c r="AI1047787" s="9"/>
      <c r="AJ1047787" s="9"/>
      <c r="AK1047787" s="9"/>
      <c r="AL1047787" s="9"/>
      <c r="AM1047787" s="9"/>
      <c r="AN1047787" s="9"/>
      <c r="AO1047787" s="9"/>
      <c r="AP1047787" s="9"/>
      <c r="AQ1047787" s="9"/>
      <c r="AR1047787" s="9"/>
      <c r="AS1047787" s="9"/>
      <c r="AT1047787" s="9"/>
      <c r="AU1047787" s="9"/>
      <c r="AV1047787" s="9"/>
      <c r="XFD1047787" s="4"/>
    </row>
    <row r="1047788" s="1" customFormat="1" spans="8:16384">
      <c r="H1047788" s="5"/>
      <c r="I1047788" s="6"/>
      <c r="J1047788" s="6"/>
      <c r="M1047788" s="7"/>
      <c r="S1047788" s="8"/>
      <c r="X1047788" s="9"/>
      <c r="Y1047788" s="9"/>
      <c r="Z1047788" s="10"/>
      <c r="AA1047788" s="10"/>
      <c r="AB1047788" s="9"/>
      <c r="AC1047788" s="9"/>
      <c r="AD1047788" s="9"/>
      <c r="AE1047788" s="9"/>
      <c r="AF1047788" s="9"/>
      <c r="AG1047788" s="9"/>
      <c r="AH1047788" s="9"/>
      <c r="AI1047788" s="9"/>
      <c r="AJ1047788" s="9"/>
      <c r="AK1047788" s="9"/>
      <c r="AL1047788" s="9"/>
      <c r="AM1047788" s="9"/>
      <c r="AN1047788" s="9"/>
      <c r="AO1047788" s="9"/>
      <c r="AP1047788" s="9"/>
      <c r="AQ1047788" s="9"/>
      <c r="AR1047788" s="9"/>
      <c r="AS1047788" s="9"/>
      <c r="AT1047788" s="9"/>
      <c r="AU1047788" s="9"/>
      <c r="AV1047788" s="9"/>
      <c r="XFD1047788" s="4"/>
    </row>
    <row r="1047789" s="1" customFormat="1" spans="8:16384">
      <c r="H1047789" s="5"/>
      <c r="I1047789" s="6"/>
      <c r="J1047789" s="6"/>
      <c r="M1047789" s="7"/>
      <c r="S1047789" s="8"/>
      <c r="X1047789" s="9"/>
      <c r="Y1047789" s="9"/>
      <c r="Z1047789" s="10"/>
      <c r="AA1047789" s="10"/>
      <c r="AB1047789" s="9"/>
      <c r="AC1047789" s="9"/>
      <c r="AD1047789" s="9"/>
      <c r="AE1047789" s="9"/>
      <c r="AF1047789" s="9"/>
      <c r="AG1047789" s="9"/>
      <c r="AH1047789" s="9"/>
      <c r="AI1047789" s="9"/>
      <c r="AJ1047789" s="9"/>
      <c r="AK1047789" s="9"/>
      <c r="AL1047789" s="9"/>
      <c r="AM1047789" s="9"/>
      <c r="AN1047789" s="9"/>
      <c r="AO1047789" s="9"/>
      <c r="AP1047789" s="9"/>
      <c r="AQ1047789" s="9"/>
      <c r="AR1047789" s="9"/>
      <c r="AS1047789" s="9"/>
      <c r="AT1047789" s="9"/>
      <c r="AU1047789" s="9"/>
      <c r="AV1047789" s="9"/>
      <c r="XFD1047789" s="4"/>
    </row>
    <row r="1047790" s="1" customFormat="1" spans="8:16384">
      <c r="H1047790" s="5"/>
      <c r="I1047790" s="6"/>
      <c r="J1047790" s="6"/>
      <c r="M1047790" s="7"/>
      <c r="S1047790" s="8"/>
      <c r="X1047790" s="9"/>
      <c r="Y1047790" s="9"/>
      <c r="Z1047790" s="10"/>
      <c r="AA1047790" s="10"/>
      <c r="AB1047790" s="9"/>
      <c r="AC1047790" s="9"/>
      <c r="AD1047790" s="9"/>
      <c r="AE1047790" s="9"/>
      <c r="AF1047790" s="9"/>
      <c r="AG1047790" s="9"/>
      <c r="AH1047790" s="9"/>
      <c r="AI1047790" s="9"/>
      <c r="AJ1047790" s="9"/>
      <c r="AK1047790" s="9"/>
      <c r="AL1047790" s="9"/>
      <c r="AM1047790" s="9"/>
      <c r="AN1047790" s="9"/>
      <c r="AO1047790" s="9"/>
      <c r="AP1047790" s="9"/>
      <c r="AQ1047790" s="9"/>
      <c r="AR1047790" s="9"/>
      <c r="AS1047790" s="9"/>
      <c r="AT1047790" s="9"/>
      <c r="AU1047790" s="9"/>
      <c r="AV1047790" s="9"/>
      <c r="XFD1047790" s="4"/>
    </row>
    <row r="1047791" s="1" customFormat="1" spans="8:16384">
      <c r="H1047791" s="5"/>
      <c r="I1047791" s="6"/>
      <c r="J1047791" s="6"/>
      <c r="M1047791" s="7"/>
      <c r="S1047791" s="8"/>
      <c r="X1047791" s="9"/>
      <c r="Y1047791" s="9"/>
      <c r="Z1047791" s="10"/>
      <c r="AA1047791" s="10"/>
      <c r="AB1047791" s="9"/>
      <c r="AC1047791" s="9"/>
      <c r="AD1047791" s="9"/>
      <c r="AE1047791" s="9"/>
      <c r="AF1047791" s="9"/>
      <c r="AG1047791" s="9"/>
      <c r="AH1047791" s="9"/>
      <c r="AI1047791" s="9"/>
      <c r="AJ1047791" s="9"/>
      <c r="AK1047791" s="9"/>
      <c r="AL1047791" s="9"/>
      <c r="AM1047791" s="9"/>
      <c r="AN1047791" s="9"/>
      <c r="AO1047791" s="9"/>
      <c r="AP1047791" s="9"/>
      <c r="AQ1047791" s="9"/>
      <c r="AR1047791" s="9"/>
      <c r="AS1047791" s="9"/>
      <c r="AT1047791" s="9"/>
      <c r="AU1047791" s="9"/>
      <c r="AV1047791" s="9"/>
      <c r="XFD1047791" s="4"/>
    </row>
    <row r="1047792" s="1" customFormat="1" spans="8:16384">
      <c r="H1047792" s="5"/>
      <c r="I1047792" s="6"/>
      <c r="J1047792" s="6"/>
      <c r="M1047792" s="7"/>
      <c r="S1047792" s="8"/>
      <c r="X1047792" s="9"/>
      <c r="Y1047792" s="9"/>
      <c r="Z1047792" s="10"/>
      <c r="AA1047792" s="10"/>
      <c r="AB1047792" s="9"/>
      <c r="AC1047792" s="9"/>
      <c r="AD1047792" s="9"/>
      <c r="AE1047792" s="9"/>
      <c r="AF1047792" s="9"/>
      <c r="AG1047792" s="9"/>
      <c r="AH1047792" s="9"/>
      <c r="AI1047792" s="9"/>
      <c r="AJ1047792" s="9"/>
      <c r="AK1047792" s="9"/>
      <c r="AL1047792" s="9"/>
      <c r="AM1047792" s="9"/>
      <c r="AN1047792" s="9"/>
      <c r="AO1047792" s="9"/>
      <c r="AP1047792" s="9"/>
      <c r="AQ1047792" s="9"/>
      <c r="AR1047792" s="9"/>
      <c r="AS1047792" s="9"/>
      <c r="AT1047792" s="9"/>
      <c r="AU1047792" s="9"/>
      <c r="AV1047792" s="9"/>
      <c r="XFD1047792" s="4"/>
    </row>
    <row r="1047793" s="1" customFormat="1" spans="8:16384">
      <c r="H1047793" s="5"/>
      <c r="I1047793" s="6"/>
      <c r="J1047793" s="6"/>
      <c r="M1047793" s="7"/>
      <c r="S1047793" s="8"/>
      <c r="X1047793" s="9"/>
      <c r="Y1047793" s="9"/>
      <c r="Z1047793" s="10"/>
      <c r="AA1047793" s="10"/>
      <c r="AB1047793" s="9"/>
      <c r="AC1047793" s="9"/>
      <c r="AD1047793" s="9"/>
      <c r="AE1047793" s="9"/>
      <c r="AF1047793" s="9"/>
      <c r="AG1047793" s="9"/>
      <c r="AH1047793" s="9"/>
      <c r="AI1047793" s="9"/>
      <c r="AJ1047793" s="9"/>
      <c r="AK1047793" s="9"/>
      <c r="AL1047793" s="9"/>
      <c r="AM1047793" s="9"/>
      <c r="AN1047793" s="9"/>
      <c r="AO1047793" s="9"/>
      <c r="AP1047793" s="9"/>
      <c r="AQ1047793" s="9"/>
      <c r="AR1047793" s="9"/>
      <c r="AS1047793" s="9"/>
      <c r="AT1047793" s="9"/>
      <c r="AU1047793" s="9"/>
      <c r="AV1047793" s="9"/>
      <c r="XFD1047793" s="4"/>
    </row>
    <row r="1047794" s="1" customFormat="1" spans="8:16384">
      <c r="H1047794" s="5"/>
      <c r="I1047794" s="6"/>
      <c r="J1047794" s="6"/>
      <c r="M1047794" s="7"/>
      <c r="S1047794" s="8"/>
      <c r="X1047794" s="9"/>
      <c r="Y1047794" s="9"/>
      <c r="Z1047794" s="10"/>
      <c r="AA1047794" s="10"/>
      <c r="AB1047794" s="9"/>
      <c r="AC1047794" s="9"/>
      <c r="AD1047794" s="9"/>
      <c r="AE1047794" s="9"/>
      <c r="AF1047794" s="9"/>
      <c r="AG1047794" s="9"/>
      <c r="AH1047794" s="9"/>
      <c r="AI1047794" s="9"/>
      <c r="AJ1047794" s="9"/>
      <c r="AK1047794" s="9"/>
      <c r="AL1047794" s="9"/>
      <c r="AM1047794" s="9"/>
      <c r="AN1047794" s="9"/>
      <c r="AO1047794" s="9"/>
      <c r="AP1047794" s="9"/>
      <c r="AQ1047794" s="9"/>
      <c r="AR1047794" s="9"/>
      <c r="AS1047794" s="9"/>
      <c r="AT1047794" s="9"/>
      <c r="AU1047794" s="9"/>
      <c r="AV1047794" s="9"/>
      <c r="XFD1047794" s="4"/>
    </row>
    <row r="1047795" s="1" customFormat="1" spans="8:16384">
      <c r="H1047795" s="5"/>
      <c r="I1047795" s="6"/>
      <c r="J1047795" s="6"/>
      <c r="M1047795" s="7"/>
      <c r="S1047795" s="8"/>
      <c r="X1047795" s="9"/>
      <c r="Y1047795" s="9"/>
      <c r="Z1047795" s="10"/>
      <c r="AA1047795" s="10"/>
      <c r="AB1047795" s="9"/>
      <c r="AC1047795" s="9"/>
      <c r="AD1047795" s="9"/>
      <c r="AE1047795" s="9"/>
      <c r="AF1047795" s="9"/>
      <c r="AG1047795" s="9"/>
      <c r="AH1047795" s="9"/>
      <c r="AI1047795" s="9"/>
      <c r="AJ1047795" s="9"/>
      <c r="AK1047795" s="9"/>
      <c r="AL1047795" s="9"/>
      <c r="AM1047795" s="9"/>
      <c r="AN1047795" s="9"/>
      <c r="AO1047795" s="9"/>
      <c r="AP1047795" s="9"/>
      <c r="AQ1047795" s="9"/>
      <c r="AR1047795" s="9"/>
      <c r="AS1047795" s="9"/>
      <c r="AT1047795" s="9"/>
      <c r="AU1047795" s="9"/>
      <c r="AV1047795" s="9"/>
      <c r="XFD1047795" s="4"/>
    </row>
    <row r="1047796" s="1" customFormat="1" spans="8:16384">
      <c r="H1047796" s="5"/>
      <c r="I1047796" s="6"/>
      <c r="J1047796" s="6"/>
      <c r="M1047796" s="7"/>
      <c r="S1047796" s="8"/>
      <c r="X1047796" s="9"/>
      <c r="Y1047796" s="9"/>
      <c r="Z1047796" s="10"/>
      <c r="AA1047796" s="10"/>
      <c r="AB1047796" s="9"/>
      <c r="AC1047796" s="9"/>
      <c r="AD1047796" s="9"/>
      <c r="AE1047796" s="9"/>
      <c r="AF1047796" s="9"/>
      <c r="AG1047796" s="9"/>
      <c r="AH1047796" s="9"/>
      <c r="AI1047796" s="9"/>
      <c r="AJ1047796" s="9"/>
      <c r="AK1047796" s="9"/>
      <c r="AL1047796" s="9"/>
      <c r="AM1047796" s="9"/>
      <c r="AN1047796" s="9"/>
      <c r="AO1047796" s="9"/>
      <c r="AP1047796" s="9"/>
      <c r="AQ1047796" s="9"/>
      <c r="AR1047796" s="9"/>
      <c r="AS1047796" s="9"/>
      <c r="AT1047796" s="9"/>
      <c r="AU1047796" s="9"/>
      <c r="AV1047796" s="9"/>
      <c r="XFD1047796" s="4"/>
    </row>
    <row r="1047797" s="1" customFormat="1" spans="8:16384">
      <c r="H1047797" s="5"/>
      <c r="I1047797" s="6"/>
      <c r="J1047797" s="6"/>
      <c r="M1047797" s="7"/>
      <c r="S1047797" s="8"/>
      <c r="X1047797" s="9"/>
      <c r="Y1047797" s="9"/>
      <c r="Z1047797" s="10"/>
      <c r="AA1047797" s="10"/>
      <c r="AB1047797" s="9"/>
      <c r="AC1047797" s="9"/>
      <c r="AD1047797" s="9"/>
      <c r="AE1047797" s="9"/>
      <c r="AF1047797" s="9"/>
      <c r="AG1047797" s="9"/>
      <c r="AH1047797" s="9"/>
      <c r="AI1047797" s="9"/>
      <c r="AJ1047797" s="9"/>
      <c r="AK1047797" s="9"/>
      <c r="AL1047797" s="9"/>
      <c r="AM1047797" s="9"/>
      <c r="AN1047797" s="9"/>
      <c r="AO1047797" s="9"/>
      <c r="AP1047797" s="9"/>
      <c r="AQ1047797" s="9"/>
      <c r="AR1047797" s="9"/>
      <c r="AS1047797" s="9"/>
      <c r="AT1047797" s="9"/>
      <c r="AU1047797" s="9"/>
      <c r="AV1047797" s="9"/>
      <c r="XFD1047797" s="4"/>
    </row>
    <row r="1047798" s="1" customFormat="1" spans="8:16384">
      <c r="H1047798" s="5"/>
      <c r="I1047798" s="6"/>
      <c r="J1047798" s="6"/>
      <c r="M1047798" s="7"/>
      <c r="S1047798" s="8"/>
      <c r="X1047798" s="9"/>
      <c r="Y1047798" s="9"/>
      <c r="Z1047798" s="10"/>
      <c r="AA1047798" s="10"/>
      <c r="AB1047798" s="9"/>
      <c r="AC1047798" s="9"/>
      <c r="AD1047798" s="9"/>
      <c r="AE1047798" s="9"/>
      <c r="AF1047798" s="9"/>
      <c r="AG1047798" s="9"/>
      <c r="AH1047798" s="9"/>
      <c r="AI1047798" s="9"/>
      <c r="AJ1047798" s="9"/>
      <c r="AK1047798" s="9"/>
      <c r="AL1047798" s="9"/>
      <c r="AM1047798" s="9"/>
      <c r="AN1047798" s="9"/>
      <c r="AO1047798" s="9"/>
      <c r="AP1047798" s="9"/>
      <c r="AQ1047798" s="9"/>
      <c r="AR1047798" s="9"/>
      <c r="AS1047798" s="9"/>
      <c r="AT1047798" s="9"/>
      <c r="AU1047798" s="9"/>
      <c r="AV1047798" s="9"/>
      <c r="XFD1047798" s="4"/>
    </row>
    <row r="1047799" s="1" customFormat="1" spans="8:16384">
      <c r="H1047799" s="5"/>
      <c r="I1047799" s="6"/>
      <c r="J1047799" s="6"/>
      <c r="M1047799" s="7"/>
      <c r="S1047799" s="8"/>
      <c r="X1047799" s="9"/>
      <c r="Y1047799" s="9"/>
      <c r="Z1047799" s="10"/>
      <c r="AA1047799" s="10"/>
      <c r="AB1047799" s="9"/>
      <c r="AC1047799" s="9"/>
      <c r="AD1047799" s="9"/>
      <c r="AE1047799" s="9"/>
      <c r="AF1047799" s="9"/>
      <c r="AG1047799" s="9"/>
      <c r="AH1047799" s="9"/>
      <c r="AI1047799" s="9"/>
      <c r="AJ1047799" s="9"/>
      <c r="AK1047799" s="9"/>
      <c r="AL1047799" s="9"/>
      <c r="AM1047799" s="9"/>
      <c r="AN1047799" s="9"/>
      <c r="AO1047799" s="9"/>
      <c r="AP1047799" s="9"/>
      <c r="AQ1047799" s="9"/>
      <c r="AR1047799" s="9"/>
      <c r="AS1047799" s="9"/>
      <c r="AT1047799" s="9"/>
      <c r="AU1047799" s="9"/>
      <c r="AV1047799" s="9"/>
      <c r="XFD1047799" s="4"/>
    </row>
    <row r="1047800" s="1" customFormat="1" spans="8:16384">
      <c r="H1047800" s="5"/>
      <c r="I1047800" s="6"/>
      <c r="J1047800" s="6"/>
      <c r="M1047800" s="7"/>
      <c r="S1047800" s="8"/>
      <c r="X1047800" s="9"/>
      <c r="Y1047800" s="9"/>
      <c r="Z1047800" s="10"/>
      <c r="AA1047800" s="10"/>
      <c r="AB1047800" s="9"/>
      <c r="AC1047800" s="9"/>
      <c r="AD1047800" s="9"/>
      <c r="AE1047800" s="9"/>
      <c r="AF1047800" s="9"/>
      <c r="AG1047800" s="9"/>
      <c r="AH1047800" s="9"/>
      <c r="AI1047800" s="9"/>
      <c r="AJ1047800" s="9"/>
      <c r="AK1047800" s="9"/>
      <c r="AL1047800" s="9"/>
      <c r="AM1047800" s="9"/>
      <c r="AN1047800" s="9"/>
      <c r="AO1047800" s="9"/>
      <c r="AP1047800" s="9"/>
      <c r="AQ1047800" s="9"/>
      <c r="AR1047800" s="9"/>
      <c r="AS1047800" s="9"/>
      <c r="AT1047800" s="9"/>
      <c r="AU1047800" s="9"/>
      <c r="AV1047800" s="9"/>
      <c r="XFD1047800" s="4"/>
    </row>
    <row r="1047801" s="1" customFormat="1" spans="8:16384">
      <c r="H1047801" s="5"/>
      <c r="I1047801" s="6"/>
      <c r="J1047801" s="6"/>
      <c r="M1047801" s="7"/>
      <c r="S1047801" s="8"/>
      <c r="X1047801" s="9"/>
      <c r="Y1047801" s="9"/>
      <c r="Z1047801" s="10"/>
      <c r="AA1047801" s="10"/>
      <c r="AB1047801" s="9"/>
      <c r="AC1047801" s="9"/>
      <c r="AD1047801" s="9"/>
      <c r="AE1047801" s="9"/>
      <c r="AF1047801" s="9"/>
      <c r="AG1047801" s="9"/>
      <c r="AH1047801" s="9"/>
      <c r="AI1047801" s="9"/>
      <c r="AJ1047801" s="9"/>
      <c r="AK1047801" s="9"/>
      <c r="AL1047801" s="9"/>
      <c r="AM1047801" s="9"/>
      <c r="AN1047801" s="9"/>
      <c r="AO1047801" s="9"/>
      <c r="AP1047801" s="9"/>
      <c r="AQ1047801" s="9"/>
      <c r="AR1047801" s="9"/>
      <c r="AS1047801" s="9"/>
      <c r="AT1047801" s="9"/>
      <c r="AU1047801" s="9"/>
      <c r="AV1047801" s="9"/>
      <c r="XFD1047801" s="4"/>
    </row>
    <row r="1047802" s="1" customFormat="1" spans="8:16384">
      <c r="H1047802" s="5"/>
      <c r="I1047802" s="6"/>
      <c r="J1047802" s="6"/>
      <c r="M1047802" s="7"/>
      <c r="S1047802" s="8"/>
      <c r="X1047802" s="9"/>
      <c r="Y1047802" s="9"/>
      <c r="Z1047802" s="10"/>
      <c r="AA1047802" s="10"/>
      <c r="AB1047802" s="9"/>
      <c r="AC1047802" s="9"/>
      <c r="AD1047802" s="9"/>
      <c r="AE1047802" s="9"/>
      <c r="AF1047802" s="9"/>
      <c r="AG1047802" s="9"/>
      <c r="AH1047802" s="9"/>
      <c r="AI1047802" s="9"/>
      <c r="AJ1047802" s="9"/>
      <c r="AK1047802" s="9"/>
      <c r="AL1047802" s="9"/>
      <c r="AM1047802" s="9"/>
      <c r="AN1047802" s="9"/>
      <c r="AO1047802" s="9"/>
      <c r="AP1047802" s="9"/>
      <c r="AQ1047802" s="9"/>
      <c r="AR1047802" s="9"/>
      <c r="AS1047802" s="9"/>
      <c r="AT1047802" s="9"/>
      <c r="AU1047802" s="9"/>
      <c r="AV1047802" s="9"/>
      <c r="XFD1047802" s="4"/>
    </row>
    <row r="1047803" s="1" customFormat="1" spans="8:16384">
      <c r="H1047803" s="5"/>
      <c r="I1047803" s="6"/>
      <c r="J1047803" s="6"/>
      <c r="M1047803" s="7"/>
      <c r="S1047803" s="8"/>
      <c r="X1047803" s="9"/>
      <c r="Y1047803" s="9"/>
      <c r="Z1047803" s="10"/>
      <c r="AA1047803" s="10"/>
      <c r="AB1047803" s="9"/>
      <c r="AC1047803" s="9"/>
      <c r="AD1047803" s="9"/>
      <c r="AE1047803" s="9"/>
      <c r="AF1047803" s="9"/>
      <c r="AG1047803" s="9"/>
      <c r="AH1047803" s="9"/>
      <c r="AI1047803" s="9"/>
      <c r="AJ1047803" s="9"/>
      <c r="AK1047803" s="9"/>
      <c r="AL1047803" s="9"/>
      <c r="AM1047803" s="9"/>
      <c r="AN1047803" s="9"/>
      <c r="AO1047803" s="9"/>
      <c r="AP1047803" s="9"/>
      <c r="AQ1047803" s="9"/>
      <c r="AR1047803" s="9"/>
      <c r="AS1047803" s="9"/>
      <c r="AT1047803" s="9"/>
      <c r="AU1047803" s="9"/>
      <c r="AV1047803" s="9"/>
      <c r="XFD1047803" s="4"/>
    </row>
    <row r="1047804" s="1" customFormat="1" spans="8:16384">
      <c r="H1047804" s="5"/>
      <c r="I1047804" s="6"/>
      <c r="J1047804" s="6"/>
      <c r="M1047804" s="7"/>
      <c r="S1047804" s="8"/>
      <c r="X1047804" s="9"/>
      <c r="Y1047804" s="9"/>
      <c r="Z1047804" s="10"/>
      <c r="AA1047804" s="10"/>
      <c r="AB1047804" s="9"/>
      <c r="AC1047804" s="9"/>
      <c r="AD1047804" s="9"/>
      <c r="AE1047804" s="9"/>
      <c r="AF1047804" s="9"/>
      <c r="AG1047804" s="9"/>
      <c r="AH1047804" s="9"/>
      <c r="AI1047804" s="9"/>
      <c r="AJ1047804" s="9"/>
      <c r="AK1047804" s="9"/>
      <c r="AL1047804" s="9"/>
      <c r="AM1047804" s="9"/>
      <c r="AN1047804" s="9"/>
      <c r="AO1047804" s="9"/>
      <c r="AP1047804" s="9"/>
      <c r="AQ1047804" s="9"/>
      <c r="AR1047804" s="9"/>
      <c r="AS1047804" s="9"/>
      <c r="AT1047804" s="9"/>
      <c r="AU1047804" s="9"/>
      <c r="AV1047804" s="9"/>
      <c r="XFD1047804" s="4"/>
    </row>
    <row r="1047805" s="1" customFormat="1" spans="8:16384">
      <c r="H1047805" s="5"/>
      <c r="I1047805" s="6"/>
      <c r="J1047805" s="6"/>
      <c r="M1047805" s="7"/>
      <c r="S1047805" s="8"/>
      <c r="X1047805" s="9"/>
      <c r="Y1047805" s="9"/>
      <c r="Z1047805" s="10"/>
      <c r="AA1047805" s="10"/>
      <c r="AB1047805" s="9"/>
      <c r="AC1047805" s="9"/>
      <c r="AD1047805" s="9"/>
      <c r="AE1047805" s="9"/>
      <c r="AF1047805" s="9"/>
      <c r="AG1047805" s="9"/>
      <c r="AH1047805" s="9"/>
      <c r="AI1047805" s="9"/>
      <c r="AJ1047805" s="9"/>
      <c r="AK1047805" s="9"/>
      <c r="AL1047805" s="9"/>
      <c r="AM1047805" s="9"/>
      <c r="AN1047805" s="9"/>
      <c r="AO1047805" s="9"/>
      <c r="AP1047805" s="9"/>
      <c r="AQ1047805" s="9"/>
      <c r="AR1047805" s="9"/>
      <c r="AS1047805" s="9"/>
      <c r="AT1047805" s="9"/>
      <c r="AU1047805" s="9"/>
      <c r="AV1047805" s="9"/>
      <c r="XFD1047805" s="4"/>
    </row>
    <row r="1047806" s="1" customFormat="1" spans="8:16384">
      <c r="H1047806" s="5"/>
      <c r="I1047806" s="6"/>
      <c r="J1047806" s="6"/>
      <c r="M1047806" s="7"/>
      <c r="S1047806" s="8"/>
      <c r="X1047806" s="9"/>
      <c r="Y1047806" s="9"/>
      <c r="Z1047806" s="10"/>
      <c r="AA1047806" s="10"/>
      <c r="AB1047806" s="9"/>
      <c r="AC1047806" s="9"/>
      <c r="AD1047806" s="9"/>
      <c r="AE1047806" s="9"/>
      <c r="AF1047806" s="9"/>
      <c r="AG1047806" s="9"/>
      <c r="AH1047806" s="9"/>
      <c r="AI1047806" s="9"/>
      <c r="AJ1047806" s="9"/>
      <c r="AK1047806" s="9"/>
      <c r="AL1047806" s="9"/>
      <c r="AM1047806" s="9"/>
      <c r="AN1047806" s="9"/>
      <c r="AO1047806" s="9"/>
      <c r="AP1047806" s="9"/>
      <c r="AQ1047806" s="9"/>
      <c r="AR1047806" s="9"/>
      <c r="AS1047806" s="9"/>
      <c r="AT1047806" s="9"/>
      <c r="AU1047806" s="9"/>
      <c r="AV1047806" s="9"/>
      <c r="XFD1047806" s="4"/>
    </row>
    <row r="1047807" s="1" customFormat="1" spans="8:16384">
      <c r="H1047807" s="5"/>
      <c r="I1047807" s="6"/>
      <c r="J1047807" s="6"/>
      <c r="M1047807" s="7"/>
      <c r="S1047807" s="8"/>
      <c r="X1047807" s="9"/>
      <c r="Y1047807" s="9"/>
      <c r="Z1047807" s="10"/>
      <c r="AA1047807" s="10"/>
      <c r="AB1047807" s="9"/>
      <c r="AC1047807" s="9"/>
      <c r="AD1047807" s="9"/>
      <c r="AE1047807" s="9"/>
      <c r="AF1047807" s="9"/>
      <c r="AG1047807" s="9"/>
      <c r="AH1047807" s="9"/>
      <c r="AI1047807" s="9"/>
      <c r="AJ1047807" s="9"/>
      <c r="AK1047807" s="9"/>
      <c r="AL1047807" s="9"/>
      <c r="AM1047807" s="9"/>
      <c r="AN1047807" s="9"/>
      <c r="AO1047807" s="9"/>
      <c r="AP1047807" s="9"/>
      <c r="AQ1047807" s="9"/>
      <c r="AR1047807" s="9"/>
      <c r="AS1047807" s="9"/>
      <c r="AT1047807" s="9"/>
      <c r="AU1047807" s="9"/>
      <c r="AV1047807" s="9"/>
      <c r="XFD1047807" s="4"/>
    </row>
    <row r="1047808" s="1" customFormat="1" spans="8:16384">
      <c r="H1047808" s="5"/>
      <c r="I1047808" s="6"/>
      <c r="J1047808" s="6"/>
      <c r="M1047808" s="7"/>
      <c r="S1047808" s="8"/>
      <c r="X1047808" s="9"/>
      <c r="Y1047808" s="9"/>
      <c r="Z1047808" s="10"/>
      <c r="AA1047808" s="10"/>
      <c r="AB1047808" s="9"/>
      <c r="AC1047808" s="9"/>
      <c r="AD1047808" s="9"/>
      <c r="AE1047808" s="9"/>
      <c r="AF1047808" s="9"/>
      <c r="AG1047808" s="9"/>
      <c r="AH1047808" s="9"/>
      <c r="AI1047808" s="9"/>
      <c r="AJ1047808" s="9"/>
      <c r="AK1047808" s="9"/>
      <c r="AL1047808" s="9"/>
      <c r="AM1047808" s="9"/>
      <c r="AN1047808" s="9"/>
      <c r="AO1047808" s="9"/>
      <c r="AP1047808" s="9"/>
      <c r="AQ1047808" s="9"/>
      <c r="AR1047808" s="9"/>
      <c r="AS1047808" s="9"/>
      <c r="AT1047808" s="9"/>
      <c r="AU1047808" s="9"/>
      <c r="AV1047808" s="9"/>
      <c r="XFD1047808" s="4"/>
    </row>
    <row r="1047809" s="1" customFormat="1" spans="8:16384">
      <c r="H1047809" s="5"/>
      <c r="I1047809" s="6"/>
      <c r="J1047809" s="6"/>
      <c r="M1047809" s="7"/>
      <c r="S1047809" s="8"/>
      <c r="X1047809" s="9"/>
      <c r="Y1047809" s="9"/>
      <c r="Z1047809" s="10"/>
      <c r="AA1047809" s="10"/>
      <c r="AB1047809" s="9"/>
      <c r="AC1047809" s="9"/>
      <c r="AD1047809" s="9"/>
      <c r="AE1047809" s="9"/>
      <c r="AF1047809" s="9"/>
      <c r="AG1047809" s="9"/>
      <c r="AH1047809" s="9"/>
      <c r="AI1047809" s="9"/>
      <c r="AJ1047809" s="9"/>
      <c r="AK1047809" s="9"/>
      <c r="AL1047809" s="9"/>
      <c r="AM1047809" s="9"/>
      <c r="AN1047809" s="9"/>
      <c r="AO1047809" s="9"/>
      <c r="AP1047809" s="9"/>
      <c r="AQ1047809" s="9"/>
      <c r="AR1047809" s="9"/>
      <c r="AS1047809" s="9"/>
      <c r="AT1047809" s="9"/>
      <c r="AU1047809" s="9"/>
      <c r="AV1047809" s="9"/>
      <c r="XFD1047809" s="4"/>
    </row>
    <row r="1047810" s="1" customFormat="1" spans="8:16384">
      <c r="H1047810" s="5"/>
      <c r="I1047810" s="6"/>
      <c r="J1047810" s="6"/>
      <c r="M1047810" s="7"/>
      <c r="S1047810" s="8"/>
      <c r="X1047810" s="9"/>
      <c r="Y1047810" s="9"/>
      <c r="Z1047810" s="10"/>
      <c r="AA1047810" s="10"/>
      <c r="AB1047810" s="9"/>
      <c r="AC1047810" s="9"/>
      <c r="AD1047810" s="9"/>
      <c r="AE1047810" s="9"/>
      <c r="AF1047810" s="9"/>
      <c r="AG1047810" s="9"/>
      <c r="AH1047810" s="9"/>
      <c r="AI1047810" s="9"/>
      <c r="AJ1047810" s="9"/>
      <c r="AK1047810" s="9"/>
      <c r="AL1047810" s="9"/>
      <c r="AM1047810" s="9"/>
      <c r="AN1047810" s="9"/>
      <c r="AO1047810" s="9"/>
      <c r="AP1047810" s="9"/>
      <c r="AQ1047810" s="9"/>
      <c r="AR1047810" s="9"/>
      <c r="AS1047810" s="9"/>
      <c r="AT1047810" s="9"/>
      <c r="AU1047810" s="9"/>
      <c r="AV1047810" s="9"/>
      <c r="XFD1047810" s="4"/>
    </row>
    <row r="1047811" s="1" customFormat="1" spans="8:16384">
      <c r="H1047811" s="5"/>
      <c r="I1047811" s="6"/>
      <c r="J1047811" s="6"/>
      <c r="M1047811" s="7"/>
      <c r="S1047811" s="8"/>
      <c r="X1047811" s="9"/>
      <c r="Y1047811" s="9"/>
      <c r="Z1047811" s="10"/>
      <c r="AA1047811" s="10"/>
      <c r="AB1047811" s="9"/>
      <c r="AC1047811" s="9"/>
      <c r="AD1047811" s="9"/>
      <c r="AE1047811" s="9"/>
      <c r="AF1047811" s="9"/>
      <c r="AG1047811" s="9"/>
      <c r="AH1047811" s="9"/>
      <c r="AI1047811" s="9"/>
      <c r="AJ1047811" s="9"/>
      <c r="AK1047811" s="9"/>
      <c r="AL1047811" s="9"/>
      <c r="AM1047811" s="9"/>
      <c r="AN1047811" s="9"/>
      <c r="AO1047811" s="9"/>
      <c r="AP1047811" s="9"/>
      <c r="AQ1047811" s="9"/>
      <c r="AR1047811" s="9"/>
      <c r="AS1047811" s="9"/>
      <c r="AT1047811" s="9"/>
      <c r="AU1047811" s="9"/>
      <c r="AV1047811" s="9"/>
      <c r="XFD1047811" s="4"/>
    </row>
    <row r="1047812" s="1" customFormat="1" spans="8:16384">
      <c r="H1047812" s="5"/>
      <c r="I1047812" s="6"/>
      <c r="J1047812" s="6"/>
      <c r="M1047812" s="7"/>
      <c r="S1047812" s="8"/>
      <c r="X1047812" s="9"/>
      <c r="Y1047812" s="9"/>
      <c r="Z1047812" s="10"/>
      <c r="AA1047812" s="10"/>
      <c r="AB1047812" s="9"/>
      <c r="AC1047812" s="9"/>
      <c r="AD1047812" s="9"/>
      <c r="AE1047812" s="9"/>
      <c r="AF1047812" s="9"/>
      <c r="AG1047812" s="9"/>
      <c r="AH1047812" s="9"/>
      <c r="AI1047812" s="9"/>
      <c r="AJ1047812" s="9"/>
      <c r="AK1047812" s="9"/>
      <c r="AL1047812" s="9"/>
      <c r="AM1047812" s="9"/>
      <c r="AN1047812" s="9"/>
      <c r="AO1047812" s="9"/>
      <c r="AP1047812" s="9"/>
      <c r="AQ1047812" s="9"/>
      <c r="AR1047812" s="9"/>
      <c r="AS1047812" s="9"/>
      <c r="AT1047812" s="9"/>
      <c r="AU1047812" s="9"/>
      <c r="AV1047812" s="9"/>
      <c r="XFD1047812" s="4"/>
    </row>
    <row r="1047813" s="1" customFormat="1" spans="8:16384">
      <c r="H1047813" s="5"/>
      <c r="I1047813" s="6"/>
      <c r="J1047813" s="6"/>
      <c r="M1047813" s="7"/>
      <c r="S1047813" s="8"/>
      <c r="X1047813" s="9"/>
      <c r="Y1047813" s="9"/>
      <c r="Z1047813" s="10"/>
      <c r="AA1047813" s="10"/>
      <c r="AB1047813" s="9"/>
      <c r="AC1047813" s="9"/>
      <c r="AD1047813" s="9"/>
      <c r="AE1047813" s="9"/>
      <c r="AF1047813" s="9"/>
      <c r="AG1047813" s="9"/>
      <c r="AH1047813" s="9"/>
      <c r="AI1047813" s="9"/>
      <c r="AJ1047813" s="9"/>
      <c r="AK1047813" s="9"/>
      <c r="AL1047813" s="9"/>
      <c r="AM1047813" s="9"/>
      <c r="AN1047813" s="9"/>
      <c r="AO1047813" s="9"/>
      <c r="AP1047813" s="9"/>
      <c r="AQ1047813" s="9"/>
      <c r="AR1047813" s="9"/>
      <c r="AS1047813" s="9"/>
      <c r="AT1047813" s="9"/>
      <c r="AU1047813" s="9"/>
      <c r="AV1047813" s="9"/>
      <c r="XFD1047813" s="4"/>
    </row>
    <row r="1047814" s="1" customFormat="1" spans="8:16384">
      <c r="H1047814" s="5"/>
      <c r="I1047814" s="6"/>
      <c r="J1047814" s="6"/>
      <c r="M1047814" s="7"/>
      <c r="S1047814" s="8"/>
      <c r="X1047814" s="9"/>
      <c r="Y1047814" s="9"/>
      <c r="Z1047814" s="10"/>
      <c r="AA1047814" s="10"/>
      <c r="AB1047814" s="9"/>
      <c r="AC1047814" s="9"/>
      <c r="AD1047814" s="9"/>
      <c r="AE1047814" s="9"/>
      <c r="AF1047814" s="9"/>
      <c r="AG1047814" s="9"/>
      <c r="AH1047814" s="9"/>
      <c r="AI1047814" s="9"/>
      <c r="AJ1047814" s="9"/>
      <c r="AK1047814" s="9"/>
      <c r="AL1047814" s="9"/>
      <c r="AM1047814" s="9"/>
      <c r="AN1047814" s="9"/>
      <c r="AO1047814" s="9"/>
      <c r="AP1047814" s="9"/>
      <c r="AQ1047814" s="9"/>
      <c r="AR1047814" s="9"/>
      <c r="AS1047814" s="9"/>
      <c r="AT1047814" s="9"/>
      <c r="AU1047814" s="9"/>
      <c r="AV1047814" s="9"/>
      <c r="XFD1047814" s="4"/>
    </row>
    <row r="1047815" s="1" customFormat="1" spans="8:16384">
      <c r="H1047815" s="5"/>
      <c r="I1047815" s="6"/>
      <c r="J1047815" s="6"/>
      <c r="M1047815" s="7"/>
      <c r="S1047815" s="8"/>
      <c r="X1047815" s="9"/>
      <c r="Y1047815" s="9"/>
      <c r="Z1047815" s="10"/>
      <c r="AA1047815" s="10"/>
      <c r="AB1047815" s="9"/>
      <c r="AC1047815" s="9"/>
      <c r="AD1047815" s="9"/>
      <c r="AE1047815" s="9"/>
      <c r="AF1047815" s="9"/>
      <c r="AG1047815" s="9"/>
      <c r="AH1047815" s="9"/>
      <c r="AI1047815" s="9"/>
      <c r="AJ1047815" s="9"/>
      <c r="AK1047815" s="9"/>
      <c r="AL1047815" s="9"/>
      <c r="AM1047815" s="9"/>
      <c r="AN1047815" s="9"/>
      <c r="AO1047815" s="9"/>
      <c r="AP1047815" s="9"/>
      <c r="AQ1047815" s="9"/>
      <c r="AR1047815" s="9"/>
      <c r="AS1047815" s="9"/>
      <c r="AT1047815" s="9"/>
      <c r="AU1047815" s="9"/>
      <c r="AV1047815" s="9"/>
      <c r="XFD1047815" s="4"/>
    </row>
    <row r="1047816" s="1" customFormat="1" spans="8:16384">
      <c r="H1047816" s="5"/>
      <c r="I1047816" s="6"/>
      <c r="J1047816" s="6"/>
      <c r="M1047816" s="7"/>
      <c r="S1047816" s="8"/>
      <c r="X1047816" s="9"/>
      <c r="Y1047816" s="9"/>
      <c r="Z1047816" s="10"/>
      <c r="AA1047816" s="10"/>
      <c r="AB1047816" s="9"/>
      <c r="AC1047816" s="9"/>
      <c r="AD1047816" s="9"/>
      <c r="AE1047816" s="9"/>
      <c r="AF1047816" s="9"/>
      <c r="AG1047816" s="9"/>
      <c r="AH1047816" s="9"/>
      <c r="AI1047816" s="9"/>
      <c r="AJ1047816" s="9"/>
      <c r="AK1047816" s="9"/>
      <c r="AL1047816" s="9"/>
      <c r="AM1047816" s="9"/>
      <c r="AN1047816" s="9"/>
      <c r="AO1047816" s="9"/>
      <c r="AP1047816" s="9"/>
      <c r="AQ1047816" s="9"/>
      <c r="AR1047816" s="9"/>
      <c r="AS1047816" s="9"/>
      <c r="AT1047816" s="9"/>
      <c r="AU1047816" s="9"/>
      <c r="AV1047816" s="9"/>
      <c r="XFD1047816" s="4"/>
    </row>
    <row r="1047817" s="1" customFormat="1" spans="8:16384">
      <c r="H1047817" s="5"/>
      <c r="I1047817" s="6"/>
      <c r="J1047817" s="6"/>
      <c r="M1047817" s="7"/>
      <c r="S1047817" s="8"/>
      <c r="X1047817" s="9"/>
      <c r="Y1047817" s="9"/>
      <c r="Z1047817" s="10"/>
      <c r="AA1047817" s="10"/>
      <c r="AB1047817" s="9"/>
      <c r="AC1047817" s="9"/>
      <c r="AD1047817" s="9"/>
      <c r="AE1047817" s="9"/>
      <c r="AF1047817" s="9"/>
      <c r="AG1047817" s="9"/>
      <c r="AH1047817" s="9"/>
      <c r="AI1047817" s="9"/>
      <c r="AJ1047817" s="9"/>
      <c r="AK1047817" s="9"/>
      <c r="AL1047817" s="9"/>
      <c r="AM1047817" s="9"/>
      <c r="AN1047817" s="9"/>
      <c r="AO1047817" s="9"/>
      <c r="AP1047817" s="9"/>
      <c r="AQ1047817" s="9"/>
      <c r="AR1047817" s="9"/>
      <c r="AS1047817" s="9"/>
      <c r="AT1047817" s="9"/>
      <c r="AU1047817" s="9"/>
      <c r="AV1047817" s="9"/>
      <c r="XFD1047817" s="4"/>
    </row>
    <row r="1047818" s="1" customFormat="1" spans="8:16384">
      <c r="H1047818" s="5"/>
      <c r="I1047818" s="6"/>
      <c r="J1047818" s="6"/>
      <c r="M1047818" s="7"/>
      <c r="S1047818" s="8"/>
      <c r="X1047818" s="9"/>
      <c r="Y1047818" s="9"/>
      <c r="Z1047818" s="10"/>
      <c r="AA1047818" s="10"/>
      <c r="AB1047818" s="9"/>
      <c r="AC1047818" s="9"/>
      <c r="AD1047818" s="9"/>
      <c r="AE1047818" s="9"/>
      <c r="AF1047818" s="9"/>
      <c r="AG1047818" s="9"/>
      <c r="AH1047818" s="9"/>
      <c r="AI1047818" s="9"/>
      <c r="AJ1047818" s="9"/>
      <c r="AK1047818" s="9"/>
      <c r="AL1047818" s="9"/>
      <c r="AM1047818" s="9"/>
      <c r="AN1047818" s="9"/>
      <c r="AO1047818" s="9"/>
      <c r="AP1047818" s="9"/>
      <c r="AQ1047818" s="9"/>
      <c r="AR1047818" s="9"/>
      <c r="AS1047818" s="9"/>
      <c r="AT1047818" s="9"/>
      <c r="AU1047818" s="9"/>
      <c r="AV1047818" s="9"/>
      <c r="XFD1047818" s="4"/>
    </row>
    <row r="1047819" s="1" customFormat="1" spans="8:16384">
      <c r="H1047819" s="5"/>
      <c r="I1047819" s="6"/>
      <c r="J1047819" s="6"/>
      <c r="M1047819" s="7"/>
      <c r="S1047819" s="8"/>
      <c r="X1047819" s="9"/>
      <c r="Y1047819" s="9"/>
      <c r="Z1047819" s="10"/>
      <c r="AA1047819" s="10"/>
      <c r="AB1047819" s="9"/>
      <c r="AC1047819" s="9"/>
      <c r="AD1047819" s="9"/>
      <c r="AE1047819" s="9"/>
      <c r="AF1047819" s="9"/>
      <c r="AG1047819" s="9"/>
      <c r="AH1047819" s="9"/>
      <c r="AI1047819" s="9"/>
      <c r="AJ1047819" s="9"/>
      <c r="AK1047819" s="9"/>
      <c r="AL1047819" s="9"/>
      <c r="AM1047819" s="9"/>
      <c r="AN1047819" s="9"/>
      <c r="AO1047819" s="9"/>
      <c r="AP1047819" s="9"/>
      <c r="AQ1047819" s="9"/>
      <c r="AR1047819" s="9"/>
      <c r="AS1047819" s="9"/>
      <c r="AT1047819" s="9"/>
      <c r="AU1047819" s="9"/>
      <c r="AV1047819" s="9"/>
      <c r="XFD1047819" s="4"/>
    </row>
    <row r="1047820" s="1" customFormat="1" spans="8:16384">
      <c r="H1047820" s="5"/>
      <c r="I1047820" s="6"/>
      <c r="J1047820" s="6"/>
      <c r="M1047820" s="7"/>
      <c r="S1047820" s="8"/>
      <c r="X1047820" s="9"/>
      <c r="Y1047820" s="9"/>
      <c r="Z1047820" s="10"/>
      <c r="AA1047820" s="10"/>
      <c r="AB1047820" s="9"/>
      <c r="AC1047820" s="9"/>
      <c r="AD1047820" s="9"/>
      <c r="AE1047820" s="9"/>
      <c r="AF1047820" s="9"/>
      <c r="AG1047820" s="9"/>
      <c r="AH1047820" s="9"/>
      <c r="AI1047820" s="9"/>
      <c r="AJ1047820" s="9"/>
      <c r="AK1047820" s="9"/>
      <c r="AL1047820" s="9"/>
      <c r="AM1047820" s="9"/>
      <c r="AN1047820" s="9"/>
      <c r="AO1047820" s="9"/>
      <c r="AP1047820" s="9"/>
      <c r="AQ1047820" s="9"/>
      <c r="AR1047820" s="9"/>
      <c r="AS1047820" s="9"/>
      <c r="AT1047820" s="9"/>
      <c r="AU1047820" s="9"/>
      <c r="AV1047820" s="9"/>
      <c r="XFD1047820" s="4"/>
    </row>
    <row r="1047821" s="1" customFormat="1" spans="8:16384">
      <c r="H1047821" s="5"/>
      <c r="I1047821" s="6"/>
      <c r="J1047821" s="6"/>
      <c r="M1047821" s="7"/>
      <c r="S1047821" s="8"/>
      <c r="X1047821" s="9"/>
      <c r="Y1047821" s="9"/>
      <c r="Z1047821" s="10"/>
      <c r="AA1047821" s="10"/>
      <c r="AB1047821" s="9"/>
      <c r="AC1047821" s="9"/>
      <c r="AD1047821" s="9"/>
      <c r="AE1047821" s="9"/>
      <c r="AF1047821" s="9"/>
      <c r="AG1047821" s="9"/>
      <c r="AH1047821" s="9"/>
      <c r="AI1047821" s="9"/>
      <c r="AJ1047821" s="9"/>
      <c r="AK1047821" s="9"/>
      <c r="AL1047821" s="9"/>
      <c r="AM1047821" s="9"/>
      <c r="AN1047821" s="9"/>
      <c r="AO1047821" s="9"/>
      <c r="AP1047821" s="9"/>
      <c r="AQ1047821" s="9"/>
      <c r="AR1047821" s="9"/>
      <c r="AS1047821" s="9"/>
      <c r="AT1047821" s="9"/>
      <c r="AU1047821" s="9"/>
      <c r="AV1047821" s="9"/>
      <c r="XFD1047821" s="4"/>
    </row>
    <row r="1047822" s="1" customFormat="1" spans="8:16384">
      <c r="H1047822" s="5"/>
      <c r="I1047822" s="6"/>
      <c r="J1047822" s="6"/>
      <c r="M1047822" s="7"/>
      <c r="S1047822" s="8"/>
      <c r="X1047822" s="9"/>
      <c r="Y1047822" s="9"/>
      <c r="Z1047822" s="10"/>
      <c r="AA1047822" s="10"/>
      <c r="AB1047822" s="9"/>
      <c r="AC1047822" s="9"/>
      <c r="AD1047822" s="9"/>
      <c r="AE1047822" s="9"/>
      <c r="AF1047822" s="9"/>
      <c r="AG1047822" s="9"/>
      <c r="AH1047822" s="9"/>
      <c r="AI1047822" s="9"/>
      <c r="AJ1047822" s="9"/>
      <c r="AK1047822" s="9"/>
      <c r="AL1047822" s="9"/>
      <c r="AM1047822" s="9"/>
      <c r="AN1047822" s="9"/>
      <c r="AO1047822" s="9"/>
      <c r="AP1047822" s="9"/>
      <c r="AQ1047822" s="9"/>
      <c r="AR1047822" s="9"/>
      <c r="AS1047822" s="9"/>
      <c r="AT1047822" s="9"/>
      <c r="AU1047822" s="9"/>
      <c r="AV1047822" s="9"/>
      <c r="XFD1047822" s="4"/>
    </row>
    <row r="1047823" s="1" customFormat="1" spans="8:16384">
      <c r="H1047823" s="5"/>
      <c r="I1047823" s="6"/>
      <c r="J1047823" s="6"/>
      <c r="M1047823" s="7"/>
      <c r="S1047823" s="8"/>
      <c r="X1047823" s="9"/>
      <c r="Y1047823" s="9"/>
      <c r="Z1047823" s="10"/>
      <c r="AA1047823" s="10"/>
      <c r="AB1047823" s="9"/>
      <c r="AC1047823" s="9"/>
      <c r="AD1047823" s="9"/>
      <c r="AE1047823" s="9"/>
      <c r="AF1047823" s="9"/>
      <c r="AG1047823" s="9"/>
      <c r="AH1047823" s="9"/>
      <c r="AI1047823" s="9"/>
      <c r="AJ1047823" s="9"/>
      <c r="AK1047823" s="9"/>
      <c r="AL1047823" s="9"/>
      <c r="AM1047823" s="9"/>
      <c r="AN1047823" s="9"/>
      <c r="AO1047823" s="9"/>
      <c r="AP1047823" s="9"/>
      <c r="AQ1047823" s="9"/>
      <c r="AR1047823" s="9"/>
      <c r="AS1047823" s="9"/>
      <c r="AT1047823" s="9"/>
      <c r="AU1047823" s="9"/>
      <c r="AV1047823" s="9"/>
      <c r="XFD1047823" s="4"/>
    </row>
    <row r="1047824" s="1" customFormat="1" spans="8:16384">
      <c r="H1047824" s="5"/>
      <c r="I1047824" s="6"/>
      <c r="J1047824" s="6"/>
      <c r="M1047824" s="7"/>
      <c r="S1047824" s="8"/>
      <c r="X1047824" s="9"/>
      <c r="Y1047824" s="9"/>
      <c r="Z1047824" s="10"/>
      <c r="AA1047824" s="10"/>
      <c r="AB1047824" s="9"/>
      <c r="AC1047824" s="9"/>
      <c r="AD1047824" s="9"/>
      <c r="AE1047824" s="9"/>
      <c r="AF1047824" s="9"/>
      <c r="AG1047824" s="9"/>
      <c r="AH1047824" s="9"/>
      <c r="AI1047824" s="9"/>
      <c r="AJ1047824" s="9"/>
      <c r="AK1047824" s="9"/>
      <c r="AL1047824" s="9"/>
      <c r="AM1047824" s="9"/>
      <c r="AN1047824" s="9"/>
      <c r="AO1047824" s="9"/>
      <c r="AP1047824" s="9"/>
      <c r="AQ1047824" s="9"/>
      <c r="AR1047824" s="9"/>
      <c r="AS1047824" s="9"/>
      <c r="AT1047824" s="9"/>
      <c r="AU1047824" s="9"/>
      <c r="AV1047824" s="9"/>
      <c r="XFD1047824" s="4"/>
    </row>
    <row r="1047825" s="1" customFormat="1" spans="8:16384">
      <c r="H1047825" s="5"/>
      <c r="I1047825" s="6"/>
      <c r="J1047825" s="6"/>
      <c r="M1047825" s="7"/>
      <c r="S1047825" s="8"/>
      <c r="X1047825" s="9"/>
      <c r="Y1047825" s="9"/>
      <c r="Z1047825" s="10"/>
      <c r="AA1047825" s="10"/>
      <c r="AB1047825" s="9"/>
      <c r="AC1047825" s="9"/>
      <c r="AD1047825" s="9"/>
      <c r="AE1047825" s="9"/>
      <c r="AF1047825" s="9"/>
      <c r="AG1047825" s="9"/>
      <c r="AH1047825" s="9"/>
      <c r="AI1047825" s="9"/>
      <c r="AJ1047825" s="9"/>
      <c r="AK1047825" s="9"/>
      <c r="AL1047825" s="9"/>
      <c r="AM1047825" s="9"/>
      <c r="AN1047825" s="9"/>
      <c r="AO1047825" s="9"/>
      <c r="AP1047825" s="9"/>
      <c r="AQ1047825" s="9"/>
      <c r="AR1047825" s="9"/>
      <c r="AS1047825" s="9"/>
      <c r="AT1047825" s="9"/>
      <c r="AU1047825" s="9"/>
      <c r="AV1047825" s="9"/>
      <c r="XFD1047825" s="4"/>
    </row>
    <row r="1047826" s="1" customFormat="1" spans="8:16384">
      <c r="H1047826" s="5"/>
      <c r="I1047826" s="6"/>
      <c r="J1047826" s="6"/>
      <c r="M1047826" s="7"/>
      <c r="S1047826" s="8"/>
      <c r="X1047826" s="9"/>
      <c r="Y1047826" s="9"/>
      <c r="Z1047826" s="10"/>
      <c r="AA1047826" s="10"/>
      <c r="AB1047826" s="9"/>
      <c r="AC1047826" s="9"/>
      <c r="AD1047826" s="9"/>
      <c r="AE1047826" s="9"/>
      <c r="AF1047826" s="9"/>
      <c r="AG1047826" s="9"/>
      <c r="AH1047826" s="9"/>
      <c r="AI1047826" s="9"/>
      <c r="AJ1047826" s="9"/>
      <c r="AK1047826" s="9"/>
      <c r="AL1047826" s="9"/>
      <c r="AM1047826" s="9"/>
      <c r="AN1047826" s="9"/>
      <c r="AO1047826" s="9"/>
      <c r="AP1047826" s="9"/>
      <c r="AQ1047826" s="9"/>
      <c r="AR1047826" s="9"/>
      <c r="AS1047826" s="9"/>
      <c r="AT1047826" s="9"/>
      <c r="AU1047826" s="9"/>
      <c r="AV1047826" s="9"/>
      <c r="XFD1047826" s="4"/>
    </row>
    <row r="1047827" s="1" customFormat="1" spans="8:16384">
      <c r="H1047827" s="5"/>
      <c r="I1047827" s="6"/>
      <c r="J1047827" s="6"/>
      <c r="M1047827" s="7"/>
      <c r="S1047827" s="8"/>
      <c r="X1047827" s="9"/>
      <c r="Y1047827" s="9"/>
      <c r="Z1047827" s="10"/>
      <c r="AA1047827" s="10"/>
      <c r="AB1047827" s="9"/>
      <c r="AC1047827" s="9"/>
      <c r="AD1047827" s="9"/>
      <c r="AE1047827" s="9"/>
      <c r="AF1047827" s="9"/>
      <c r="AG1047827" s="9"/>
      <c r="AH1047827" s="9"/>
      <c r="AI1047827" s="9"/>
      <c r="AJ1047827" s="9"/>
      <c r="AK1047827" s="9"/>
      <c r="AL1047827" s="9"/>
      <c r="AM1047827" s="9"/>
      <c r="AN1047827" s="9"/>
      <c r="AO1047827" s="9"/>
      <c r="AP1047827" s="9"/>
      <c r="AQ1047827" s="9"/>
      <c r="AR1047827" s="9"/>
      <c r="AS1047827" s="9"/>
      <c r="AT1047827" s="9"/>
      <c r="AU1047827" s="9"/>
      <c r="AV1047827" s="9"/>
      <c r="XFD1047827" s="4"/>
    </row>
    <row r="1047828" s="1" customFormat="1" spans="8:16384">
      <c r="H1047828" s="5"/>
      <c r="I1047828" s="6"/>
      <c r="J1047828" s="6"/>
      <c r="M1047828" s="7"/>
      <c r="S1047828" s="8"/>
      <c r="X1047828" s="9"/>
      <c r="Y1047828" s="9"/>
      <c r="Z1047828" s="10"/>
      <c r="AA1047828" s="10"/>
      <c r="AB1047828" s="9"/>
      <c r="AC1047828" s="9"/>
      <c r="AD1047828" s="9"/>
      <c r="AE1047828" s="9"/>
      <c r="AF1047828" s="9"/>
      <c r="AG1047828" s="9"/>
      <c r="AH1047828" s="9"/>
      <c r="AI1047828" s="9"/>
      <c r="AJ1047828" s="9"/>
      <c r="AK1047828" s="9"/>
      <c r="AL1047828" s="9"/>
      <c r="AM1047828" s="9"/>
      <c r="AN1047828" s="9"/>
      <c r="AO1047828" s="9"/>
      <c r="AP1047828" s="9"/>
      <c r="AQ1047828" s="9"/>
      <c r="AR1047828" s="9"/>
      <c r="AS1047828" s="9"/>
      <c r="AT1047828" s="9"/>
      <c r="AU1047828" s="9"/>
      <c r="AV1047828" s="9"/>
      <c r="XFD1047828" s="4"/>
    </row>
    <row r="1047829" s="1" customFormat="1" spans="8:16384">
      <c r="H1047829" s="5"/>
      <c r="I1047829" s="6"/>
      <c r="J1047829" s="6"/>
      <c r="M1047829" s="7"/>
      <c r="S1047829" s="8"/>
      <c r="X1047829" s="9"/>
      <c r="Y1047829" s="9"/>
      <c r="Z1047829" s="10"/>
      <c r="AA1047829" s="10"/>
      <c r="AB1047829" s="9"/>
      <c r="AC1047829" s="9"/>
      <c r="AD1047829" s="9"/>
      <c r="AE1047829" s="9"/>
      <c r="AF1047829" s="9"/>
      <c r="AG1047829" s="9"/>
      <c r="AH1047829" s="9"/>
      <c r="AI1047829" s="9"/>
      <c r="AJ1047829" s="9"/>
      <c r="AK1047829" s="9"/>
      <c r="AL1047829" s="9"/>
      <c r="AM1047829" s="9"/>
      <c r="AN1047829" s="9"/>
      <c r="AO1047829" s="9"/>
      <c r="AP1047829" s="9"/>
      <c r="AQ1047829" s="9"/>
      <c r="AR1047829" s="9"/>
      <c r="AS1047829" s="9"/>
      <c r="AT1047829" s="9"/>
      <c r="AU1047829" s="9"/>
      <c r="AV1047829" s="9"/>
      <c r="XFD1047829" s="4"/>
    </row>
    <row r="1047830" s="1" customFormat="1" spans="8:16384">
      <c r="H1047830" s="5"/>
      <c r="I1047830" s="6"/>
      <c r="J1047830" s="6"/>
      <c r="M1047830" s="7"/>
      <c r="S1047830" s="8"/>
      <c r="X1047830" s="9"/>
      <c r="Y1047830" s="9"/>
      <c r="Z1047830" s="10"/>
      <c r="AA1047830" s="10"/>
      <c r="AB1047830" s="9"/>
      <c r="AC1047830" s="9"/>
      <c r="AD1047830" s="9"/>
      <c r="AE1047830" s="9"/>
      <c r="AF1047830" s="9"/>
      <c r="AG1047830" s="9"/>
      <c r="AH1047830" s="9"/>
      <c r="AI1047830" s="9"/>
      <c r="AJ1047830" s="9"/>
      <c r="AK1047830" s="9"/>
      <c r="AL1047830" s="9"/>
      <c r="AM1047830" s="9"/>
      <c r="AN1047830" s="9"/>
      <c r="AO1047830" s="9"/>
      <c r="AP1047830" s="9"/>
      <c r="AQ1047830" s="9"/>
      <c r="AR1047830" s="9"/>
      <c r="AS1047830" s="9"/>
      <c r="AT1047830" s="9"/>
      <c r="AU1047830" s="9"/>
      <c r="AV1047830" s="9"/>
      <c r="XFD1047830" s="4"/>
    </row>
    <row r="1047831" s="1" customFormat="1" spans="8:16384">
      <c r="H1047831" s="5"/>
      <c r="I1047831" s="6"/>
      <c r="J1047831" s="6"/>
      <c r="M1047831" s="7"/>
      <c r="S1047831" s="8"/>
      <c r="X1047831" s="9"/>
      <c r="Y1047831" s="9"/>
      <c r="Z1047831" s="10"/>
      <c r="AA1047831" s="10"/>
      <c r="AB1047831" s="9"/>
      <c r="AC1047831" s="9"/>
      <c r="AD1047831" s="9"/>
      <c r="AE1047831" s="9"/>
      <c r="AF1047831" s="9"/>
      <c r="AG1047831" s="9"/>
      <c r="AH1047831" s="9"/>
      <c r="AI1047831" s="9"/>
      <c r="AJ1047831" s="9"/>
      <c r="AK1047831" s="9"/>
      <c r="AL1047831" s="9"/>
      <c r="AM1047831" s="9"/>
      <c r="AN1047831" s="9"/>
      <c r="AO1047831" s="9"/>
      <c r="AP1047831" s="9"/>
      <c r="AQ1047831" s="9"/>
      <c r="AR1047831" s="9"/>
      <c r="AS1047831" s="9"/>
      <c r="AT1047831" s="9"/>
      <c r="AU1047831" s="9"/>
      <c r="AV1047831" s="9"/>
      <c r="XFD1047831" s="4"/>
    </row>
    <row r="1047832" s="1" customFormat="1" spans="8:16384">
      <c r="H1047832" s="5"/>
      <c r="I1047832" s="6"/>
      <c r="J1047832" s="6"/>
      <c r="M1047832" s="7"/>
      <c r="S1047832" s="8"/>
      <c r="X1047832" s="9"/>
      <c r="Y1047832" s="9"/>
      <c r="Z1047832" s="10"/>
      <c r="AA1047832" s="10"/>
      <c r="AB1047832" s="9"/>
      <c r="AC1047832" s="9"/>
      <c r="AD1047832" s="9"/>
      <c r="AE1047832" s="9"/>
      <c r="AF1047832" s="9"/>
      <c r="AG1047832" s="9"/>
      <c r="AH1047832" s="9"/>
      <c r="AI1047832" s="9"/>
      <c r="AJ1047832" s="9"/>
      <c r="AK1047832" s="9"/>
      <c r="AL1047832" s="9"/>
      <c r="AM1047832" s="9"/>
      <c r="AN1047832" s="9"/>
      <c r="AO1047832" s="9"/>
      <c r="AP1047832" s="9"/>
      <c r="AQ1047832" s="9"/>
      <c r="AR1047832" s="9"/>
      <c r="AS1047832" s="9"/>
      <c r="AT1047832" s="9"/>
      <c r="AU1047832" s="9"/>
      <c r="AV1047832" s="9"/>
      <c r="XFD1047832" s="4"/>
    </row>
    <row r="1047833" s="1" customFormat="1" spans="8:16384">
      <c r="H1047833" s="5"/>
      <c r="I1047833" s="6"/>
      <c r="J1047833" s="6"/>
      <c r="M1047833" s="7"/>
      <c r="S1047833" s="8"/>
      <c r="X1047833" s="9"/>
      <c r="Y1047833" s="9"/>
      <c r="Z1047833" s="10"/>
      <c r="AA1047833" s="10"/>
      <c r="AB1047833" s="9"/>
      <c r="AC1047833" s="9"/>
      <c r="AD1047833" s="9"/>
      <c r="AE1047833" s="9"/>
      <c r="AF1047833" s="9"/>
      <c r="AG1047833" s="9"/>
      <c r="AH1047833" s="9"/>
      <c r="AI1047833" s="9"/>
      <c r="AJ1047833" s="9"/>
      <c r="AK1047833" s="9"/>
      <c r="AL1047833" s="9"/>
      <c r="AM1047833" s="9"/>
      <c r="AN1047833" s="9"/>
      <c r="AO1047833" s="9"/>
      <c r="AP1047833" s="9"/>
      <c r="AQ1047833" s="9"/>
      <c r="AR1047833" s="9"/>
      <c r="AS1047833" s="9"/>
      <c r="AT1047833" s="9"/>
      <c r="AU1047833" s="9"/>
      <c r="AV1047833" s="9"/>
      <c r="XFD1047833" s="4"/>
    </row>
    <row r="1047834" s="1" customFormat="1" spans="8:16384">
      <c r="H1047834" s="5"/>
      <c r="I1047834" s="6"/>
      <c r="J1047834" s="6"/>
      <c r="M1047834" s="7"/>
      <c r="S1047834" s="8"/>
      <c r="X1047834" s="9"/>
      <c r="Y1047834" s="9"/>
      <c r="Z1047834" s="10"/>
      <c r="AA1047834" s="10"/>
      <c r="AB1047834" s="9"/>
      <c r="AC1047834" s="9"/>
      <c r="AD1047834" s="9"/>
      <c r="AE1047834" s="9"/>
      <c r="AF1047834" s="9"/>
      <c r="AG1047834" s="9"/>
      <c r="AH1047834" s="9"/>
      <c r="AI1047834" s="9"/>
      <c r="AJ1047834" s="9"/>
      <c r="AK1047834" s="9"/>
      <c r="AL1047834" s="9"/>
      <c r="AM1047834" s="9"/>
      <c r="AN1047834" s="9"/>
      <c r="AO1047834" s="9"/>
      <c r="AP1047834" s="9"/>
      <c r="AQ1047834" s="9"/>
      <c r="AR1047834" s="9"/>
      <c r="AS1047834" s="9"/>
      <c r="AT1047834" s="9"/>
      <c r="AU1047834" s="9"/>
      <c r="AV1047834" s="9"/>
      <c r="XFD1047834" s="4"/>
    </row>
    <row r="1047835" s="1" customFormat="1" spans="8:16384">
      <c r="H1047835" s="5"/>
      <c r="I1047835" s="6"/>
      <c r="J1047835" s="6"/>
      <c r="M1047835" s="7"/>
      <c r="S1047835" s="8"/>
      <c r="X1047835" s="9"/>
      <c r="Y1047835" s="9"/>
      <c r="Z1047835" s="10"/>
      <c r="AA1047835" s="10"/>
      <c r="AB1047835" s="9"/>
      <c r="AC1047835" s="9"/>
      <c r="AD1047835" s="9"/>
      <c r="AE1047835" s="9"/>
      <c r="AF1047835" s="9"/>
      <c r="AG1047835" s="9"/>
      <c r="AH1047835" s="9"/>
      <c r="AI1047835" s="9"/>
      <c r="AJ1047835" s="9"/>
      <c r="AK1047835" s="9"/>
      <c r="AL1047835" s="9"/>
      <c r="AM1047835" s="9"/>
      <c r="AN1047835" s="9"/>
      <c r="AO1047835" s="9"/>
      <c r="AP1047835" s="9"/>
      <c r="AQ1047835" s="9"/>
      <c r="AR1047835" s="9"/>
      <c r="AS1047835" s="9"/>
      <c r="AT1047835" s="9"/>
      <c r="AU1047835" s="9"/>
      <c r="AV1047835" s="9"/>
      <c r="XFD1047835" s="4"/>
    </row>
    <row r="1047836" s="1" customFormat="1" spans="8:16384">
      <c r="H1047836" s="5"/>
      <c r="I1047836" s="6"/>
      <c r="J1047836" s="6"/>
      <c r="M1047836" s="7"/>
      <c r="S1047836" s="8"/>
      <c r="X1047836" s="9"/>
      <c r="Y1047836" s="9"/>
      <c r="Z1047836" s="10"/>
      <c r="AA1047836" s="10"/>
      <c r="AB1047836" s="9"/>
      <c r="AC1047836" s="9"/>
      <c r="AD1047836" s="9"/>
      <c r="AE1047836" s="9"/>
      <c r="AF1047836" s="9"/>
      <c r="AG1047836" s="9"/>
      <c r="AH1047836" s="9"/>
      <c r="AI1047836" s="9"/>
      <c r="AJ1047836" s="9"/>
      <c r="AK1047836" s="9"/>
      <c r="AL1047836" s="9"/>
      <c r="AM1047836" s="9"/>
      <c r="AN1047836" s="9"/>
      <c r="AO1047836" s="9"/>
      <c r="AP1047836" s="9"/>
      <c r="AQ1047836" s="9"/>
      <c r="AR1047836" s="9"/>
      <c r="AS1047836" s="9"/>
      <c r="AT1047836" s="9"/>
      <c r="AU1047836" s="9"/>
      <c r="AV1047836" s="9"/>
      <c r="XFD1047836" s="4"/>
    </row>
    <row r="1047837" s="1" customFormat="1" spans="8:16384">
      <c r="H1047837" s="5"/>
      <c r="I1047837" s="6"/>
      <c r="J1047837" s="6"/>
      <c r="M1047837" s="7"/>
      <c r="S1047837" s="8"/>
      <c r="X1047837" s="9"/>
      <c r="Y1047837" s="9"/>
      <c r="Z1047837" s="10"/>
      <c r="AA1047837" s="10"/>
      <c r="AB1047837" s="9"/>
      <c r="AC1047837" s="9"/>
      <c r="AD1047837" s="9"/>
      <c r="AE1047837" s="9"/>
      <c r="AF1047837" s="9"/>
      <c r="AG1047837" s="9"/>
      <c r="AH1047837" s="9"/>
      <c r="AI1047837" s="9"/>
      <c r="AJ1047837" s="9"/>
      <c r="AK1047837" s="9"/>
      <c r="AL1047837" s="9"/>
      <c r="AM1047837" s="9"/>
      <c r="AN1047837" s="9"/>
      <c r="AO1047837" s="9"/>
      <c r="AP1047837" s="9"/>
      <c r="AQ1047837" s="9"/>
      <c r="AR1047837" s="9"/>
      <c r="AS1047837" s="9"/>
      <c r="AT1047837" s="9"/>
      <c r="AU1047837" s="9"/>
      <c r="AV1047837" s="9"/>
      <c r="XFD1047837" s="4"/>
    </row>
    <row r="1047838" s="1" customFormat="1" spans="8:16384">
      <c r="H1047838" s="5"/>
      <c r="I1047838" s="6"/>
      <c r="J1047838" s="6"/>
      <c r="M1047838" s="7"/>
      <c r="S1047838" s="8"/>
      <c r="X1047838" s="9"/>
      <c r="Y1047838" s="9"/>
      <c r="Z1047838" s="10"/>
      <c r="AA1047838" s="10"/>
      <c r="AB1047838" s="9"/>
      <c r="AC1047838" s="9"/>
      <c r="AD1047838" s="9"/>
      <c r="AE1047838" s="9"/>
      <c r="AF1047838" s="9"/>
      <c r="AG1047838" s="9"/>
      <c r="AH1047838" s="9"/>
      <c r="AI1047838" s="9"/>
      <c r="AJ1047838" s="9"/>
      <c r="AK1047838" s="9"/>
      <c r="AL1047838" s="9"/>
      <c r="AM1047838" s="9"/>
      <c r="AN1047838" s="9"/>
      <c r="AO1047838" s="9"/>
      <c r="AP1047838" s="9"/>
      <c r="AQ1047838" s="9"/>
      <c r="AR1047838" s="9"/>
      <c r="AS1047838" s="9"/>
      <c r="AT1047838" s="9"/>
      <c r="AU1047838" s="9"/>
      <c r="AV1047838" s="9"/>
      <c r="XFD1047838" s="4"/>
    </row>
    <row r="1047839" s="1" customFormat="1" spans="8:16384">
      <c r="H1047839" s="5"/>
      <c r="I1047839" s="6"/>
      <c r="J1047839" s="6"/>
      <c r="M1047839" s="7"/>
      <c r="S1047839" s="8"/>
      <c r="X1047839" s="9"/>
      <c r="Y1047839" s="9"/>
      <c r="Z1047839" s="10"/>
      <c r="AA1047839" s="10"/>
      <c r="AB1047839" s="9"/>
      <c r="AC1047839" s="9"/>
      <c r="AD1047839" s="9"/>
      <c r="AE1047839" s="9"/>
      <c r="AF1047839" s="9"/>
      <c r="AG1047839" s="9"/>
      <c r="AH1047839" s="9"/>
      <c r="AI1047839" s="9"/>
      <c r="AJ1047839" s="9"/>
      <c r="AK1047839" s="9"/>
      <c r="AL1047839" s="9"/>
      <c r="AM1047839" s="9"/>
      <c r="AN1047839" s="9"/>
      <c r="AO1047839" s="9"/>
      <c r="AP1047839" s="9"/>
      <c r="AQ1047839" s="9"/>
      <c r="AR1047839" s="9"/>
      <c r="AS1047839" s="9"/>
      <c r="AT1047839" s="9"/>
      <c r="AU1047839" s="9"/>
      <c r="AV1047839" s="9"/>
      <c r="XFD1047839" s="4"/>
    </row>
    <row r="1047840" s="1" customFormat="1" spans="8:16384">
      <c r="H1047840" s="5"/>
      <c r="I1047840" s="6"/>
      <c r="J1047840" s="6"/>
      <c r="M1047840" s="7"/>
      <c r="S1047840" s="8"/>
      <c r="X1047840" s="9"/>
      <c r="Y1047840" s="9"/>
      <c r="Z1047840" s="10"/>
      <c r="AA1047840" s="10"/>
      <c r="AB1047840" s="9"/>
      <c r="AC1047840" s="9"/>
      <c r="AD1047840" s="9"/>
      <c r="AE1047840" s="9"/>
      <c r="AF1047840" s="9"/>
      <c r="AG1047840" s="9"/>
      <c r="AH1047840" s="9"/>
      <c r="AI1047840" s="9"/>
      <c r="AJ1047840" s="9"/>
      <c r="AK1047840" s="9"/>
      <c r="AL1047840" s="9"/>
      <c r="AM1047840" s="9"/>
      <c r="AN1047840" s="9"/>
      <c r="AO1047840" s="9"/>
      <c r="AP1047840" s="9"/>
      <c r="AQ1047840" s="9"/>
      <c r="AR1047840" s="9"/>
      <c r="AS1047840" s="9"/>
      <c r="AT1047840" s="9"/>
      <c r="AU1047840" s="9"/>
      <c r="AV1047840" s="9"/>
      <c r="XFD1047840" s="4"/>
    </row>
    <row r="1047841" s="1" customFormat="1" spans="8:16384">
      <c r="H1047841" s="5"/>
      <c r="I1047841" s="6"/>
      <c r="J1047841" s="6"/>
      <c r="M1047841" s="7"/>
      <c r="S1047841" s="8"/>
      <c r="X1047841" s="9"/>
      <c r="Y1047841" s="9"/>
      <c r="Z1047841" s="10"/>
      <c r="AA1047841" s="10"/>
      <c r="AB1047841" s="9"/>
      <c r="AC1047841" s="9"/>
      <c r="AD1047841" s="9"/>
      <c r="AE1047841" s="9"/>
      <c r="AF1047841" s="9"/>
      <c r="AG1047841" s="9"/>
      <c r="AH1047841" s="9"/>
      <c r="AI1047841" s="9"/>
      <c r="AJ1047841" s="9"/>
      <c r="AK1047841" s="9"/>
      <c r="AL1047841" s="9"/>
      <c r="AM1047841" s="9"/>
      <c r="AN1047841" s="9"/>
      <c r="AO1047841" s="9"/>
      <c r="AP1047841" s="9"/>
      <c r="AQ1047841" s="9"/>
      <c r="AR1047841" s="9"/>
      <c r="AS1047841" s="9"/>
      <c r="AT1047841" s="9"/>
      <c r="AU1047841" s="9"/>
      <c r="AV1047841" s="9"/>
      <c r="XFD1047841" s="4"/>
    </row>
    <row r="1047842" s="1" customFormat="1" spans="8:16384">
      <c r="H1047842" s="5"/>
      <c r="I1047842" s="6"/>
      <c r="J1047842" s="6"/>
      <c r="M1047842" s="7"/>
      <c r="S1047842" s="8"/>
      <c r="X1047842" s="9"/>
      <c r="Y1047842" s="9"/>
      <c r="Z1047842" s="10"/>
      <c r="AA1047842" s="10"/>
      <c r="AB1047842" s="9"/>
      <c r="AC1047842" s="9"/>
      <c r="AD1047842" s="9"/>
      <c r="AE1047842" s="9"/>
      <c r="AF1047842" s="9"/>
      <c r="AG1047842" s="9"/>
      <c r="AH1047842" s="9"/>
      <c r="AI1047842" s="9"/>
      <c r="AJ1047842" s="9"/>
      <c r="AK1047842" s="9"/>
      <c r="AL1047842" s="9"/>
      <c r="AM1047842" s="9"/>
      <c r="AN1047842" s="9"/>
      <c r="AO1047842" s="9"/>
      <c r="AP1047842" s="9"/>
      <c r="AQ1047842" s="9"/>
      <c r="AR1047842" s="9"/>
      <c r="AS1047842" s="9"/>
      <c r="AT1047842" s="9"/>
      <c r="AU1047842" s="9"/>
      <c r="AV1047842" s="9"/>
      <c r="XFD1047842" s="4"/>
    </row>
    <row r="1047843" s="1" customFormat="1" spans="8:16384">
      <c r="H1047843" s="5"/>
      <c r="I1047843" s="6"/>
      <c r="J1047843" s="6"/>
      <c r="M1047843" s="7"/>
      <c r="S1047843" s="8"/>
      <c r="X1047843" s="9"/>
      <c r="Y1047843" s="9"/>
      <c r="Z1047843" s="10"/>
      <c r="AA1047843" s="10"/>
      <c r="AB1047843" s="9"/>
      <c r="AC1047843" s="9"/>
      <c r="AD1047843" s="9"/>
      <c r="AE1047843" s="9"/>
      <c r="AF1047843" s="9"/>
      <c r="AG1047843" s="9"/>
      <c r="AH1047843" s="9"/>
      <c r="AI1047843" s="9"/>
      <c r="AJ1047843" s="9"/>
      <c r="AK1047843" s="9"/>
      <c r="AL1047843" s="9"/>
      <c r="AM1047843" s="9"/>
      <c r="AN1047843" s="9"/>
      <c r="AO1047843" s="9"/>
      <c r="AP1047843" s="9"/>
      <c r="AQ1047843" s="9"/>
      <c r="AR1047843" s="9"/>
      <c r="AS1047843" s="9"/>
      <c r="AT1047843" s="9"/>
      <c r="AU1047843" s="9"/>
      <c r="AV1047843" s="9"/>
      <c r="XFD1047843" s="4"/>
    </row>
    <row r="1047844" s="1" customFormat="1" spans="8:16384">
      <c r="H1047844" s="5"/>
      <c r="I1047844" s="6"/>
      <c r="J1047844" s="6"/>
      <c r="M1047844" s="7"/>
      <c r="S1047844" s="8"/>
      <c r="X1047844" s="9"/>
      <c r="Y1047844" s="9"/>
      <c r="Z1047844" s="10"/>
      <c r="AA1047844" s="10"/>
      <c r="AB1047844" s="9"/>
      <c r="AC1047844" s="9"/>
      <c r="AD1047844" s="9"/>
      <c r="AE1047844" s="9"/>
      <c r="AF1047844" s="9"/>
      <c r="AG1047844" s="9"/>
      <c r="AH1047844" s="9"/>
      <c r="AI1047844" s="9"/>
      <c r="AJ1047844" s="9"/>
      <c r="AK1047844" s="9"/>
      <c r="AL1047844" s="9"/>
      <c r="AM1047844" s="9"/>
      <c r="AN1047844" s="9"/>
      <c r="AO1047844" s="9"/>
      <c r="AP1047844" s="9"/>
      <c r="AQ1047844" s="9"/>
      <c r="AR1047844" s="9"/>
      <c r="AS1047844" s="9"/>
      <c r="AT1047844" s="9"/>
      <c r="AU1047844" s="9"/>
      <c r="AV1047844" s="9"/>
      <c r="XFD1047844" s="4"/>
    </row>
    <row r="1047845" s="1" customFormat="1" spans="8:16384">
      <c r="H1047845" s="5"/>
      <c r="I1047845" s="6"/>
      <c r="J1047845" s="6"/>
      <c r="M1047845" s="7"/>
      <c r="S1047845" s="8"/>
      <c r="X1047845" s="9"/>
      <c r="Y1047845" s="9"/>
      <c r="Z1047845" s="10"/>
      <c r="AA1047845" s="10"/>
      <c r="AB1047845" s="9"/>
      <c r="AC1047845" s="9"/>
      <c r="AD1047845" s="9"/>
      <c r="AE1047845" s="9"/>
      <c r="AF1047845" s="9"/>
      <c r="AG1047845" s="9"/>
      <c r="AH1047845" s="9"/>
      <c r="AI1047845" s="9"/>
      <c r="AJ1047845" s="9"/>
      <c r="AK1047845" s="9"/>
      <c r="AL1047845" s="9"/>
      <c r="AM1047845" s="9"/>
      <c r="AN1047845" s="9"/>
      <c r="AO1047845" s="9"/>
      <c r="AP1047845" s="9"/>
      <c r="AQ1047845" s="9"/>
      <c r="AR1047845" s="9"/>
      <c r="AS1047845" s="9"/>
      <c r="AT1047845" s="9"/>
      <c r="AU1047845" s="9"/>
      <c r="AV1047845" s="9"/>
      <c r="XFD1047845" s="4"/>
    </row>
    <row r="1047846" s="1" customFormat="1" spans="8:16384">
      <c r="H1047846" s="5"/>
      <c r="I1047846" s="6"/>
      <c r="J1047846" s="6"/>
      <c r="M1047846" s="7"/>
      <c r="S1047846" s="8"/>
      <c r="X1047846" s="9"/>
      <c r="Y1047846" s="9"/>
      <c r="Z1047846" s="10"/>
      <c r="AA1047846" s="10"/>
      <c r="AB1047846" s="9"/>
      <c r="AC1047846" s="9"/>
      <c r="AD1047846" s="9"/>
      <c r="AE1047846" s="9"/>
      <c r="AF1047846" s="9"/>
      <c r="AG1047846" s="9"/>
      <c r="AH1047846" s="9"/>
      <c r="AI1047846" s="9"/>
      <c r="AJ1047846" s="9"/>
      <c r="AK1047846" s="9"/>
      <c r="AL1047846" s="9"/>
      <c r="AM1047846" s="9"/>
      <c r="AN1047846" s="9"/>
      <c r="AO1047846" s="9"/>
      <c r="AP1047846" s="9"/>
      <c r="AQ1047846" s="9"/>
      <c r="AR1047846" s="9"/>
      <c r="AS1047846" s="9"/>
      <c r="AT1047846" s="9"/>
      <c r="AU1047846" s="9"/>
      <c r="AV1047846" s="9"/>
      <c r="XFD1047846" s="4"/>
    </row>
    <row r="1047847" s="1" customFormat="1" spans="8:16384">
      <c r="H1047847" s="5"/>
      <c r="I1047847" s="6"/>
      <c r="J1047847" s="6"/>
      <c r="M1047847" s="7"/>
      <c r="S1047847" s="8"/>
      <c r="X1047847" s="9"/>
      <c r="Y1047847" s="9"/>
      <c r="Z1047847" s="10"/>
      <c r="AA1047847" s="10"/>
      <c r="AB1047847" s="9"/>
      <c r="AC1047847" s="9"/>
      <c r="AD1047847" s="9"/>
      <c r="AE1047847" s="9"/>
      <c r="AF1047847" s="9"/>
      <c r="AG1047847" s="9"/>
      <c r="AH1047847" s="9"/>
      <c r="AI1047847" s="9"/>
      <c r="AJ1047847" s="9"/>
      <c r="AK1047847" s="9"/>
      <c r="AL1047847" s="9"/>
      <c r="AM1047847" s="9"/>
      <c r="AN1047847" s="9"/>
      <c r="AO1047847" s="9"/>
      <c r="AP1047847" s="9"/>
      <c r="AQ1047847" s="9"/>
      <c r="AR1047847" s="9"/>
      <c r="AS1047847" s="9"/>
      <c r="AT1047847" s="9"/>
      <c r="AU1047847" s="9"/>
      <c r="AV1047847" s="9"/>
      <c r="XFD1047847" s="4"/>
    </row>
    <row r="1047848" s="1" customFormat="1" spans="8:16384">
      <c r="H1047848" s="5"/>
      <c r="I1047848" s="6"/>
      <c r="J1047848" s="6"/>
      <c r="M1047848" s="7"/>
      <c r="S1047848" s="8"/>
      <c r="X1047848" s="9"/>
      <c r="Y1047848" s="9"/>
      <c r="Z1047848" s="10"/>
      <c r="AA1047848" s="10"/>
      <c r="AB1047848" s="9"/>
      <c r="AC1047848" s="9"/>
      <c r="AD1047848" s="9"/>
      <c r="AE1047848" s="9"/>
      <c r="AF1047848" s="9"/>
      <c r="AG1047848" s="9"/>
      <c r="AH1047848" s="9"/>
      <c r="AI1047848" s="9"/>
      <c r="AJ1047848" s="9"/>
      <c r="AK1047848" s="9"/>
      <c r="AL1047848" s="9"/>
      <c r="AM1047848" s="9"/>
      <c r="AN1047848" s="9"/>
      <c r="AO1047848" s="9"/>
      <c r="AP1047848" s="9"/>
      <c r="AQ1047848" s="9"/>
      <c r="AR1047848" s="9"/>
      <c r="AS1047848" s="9"/>
      <c r="AT1047848" s="9"/>
      <c r="AU1047848" s="9"/>
      <c r="AV1047848" s="9"/>
      <c r="XFD1047848" s="4"/>
    </row>
    <row r="1047849" s="1" customFormat="1" spans="8:16384">
      <c r="H1047849" s="5"/>
      <c r="I1047849" s="6"/>
      <c r="J1047849" s="6"/>
      <c r="M1047849" s="7"/>
      <c r="S1047849" s="8"/>
      <c r="X1047849" s="9"/>
      <c r="Y1047849" s="9"/>
      <c r="Z1047849" s="10"/>
      <c r="AA1047849" s="10"/>
      <c r="AB1047849" s="9"/>
      <c r="AC1047849" s="9"/>
      <c r="AD1047849" s="9"/>
      <c r="AE1047849" s="9"/>
      <c r="AF1047849" s="9"/>
      <c r="AG1047849" s="9"/>
      <c r="AH1047849" s="9"/>
      <c r="AI1047849" s="9"/>
      <c r="AJ1047849" s="9"/>
      <c r="AK1047849" s="9"/>
      <c r="AL1047849" s="9"/>
      <c r="AM1047849" s="9"/>
      <c r="AN1047849" s="9"/>
      <c r="AO1047849" s="9"/>
      <c r="AP1047849" s="9"/>
      <c r="AQ1047849" s="9"/>
      <c r="AR1047849" s="9"/>
      <c r="AS1047849" s="9"/>
      <c r="AT1047849" s="9"/>
      <c r="AU1047849" s="9"/>
      <c r="AV1047849" s="9"/>
      <c r="XFD1047849" s="4"/>
    </row>
    <row r="1047850" s="1" customFormat="1" spans="8:16384">
      <c r="H1047850" s="5"/>
      <c r="I1047850" s="6"/>
      <c r="J1047850" s="6"/>
      <c r="M1047850" s="7"/>
      <c r="S1047850" s="8"/>
      <c r="X1047850" s="9"/>
      <c r="Y1047850" s="9"/>
      <c r="Z1047850" s="10"/>
      <c r="AA1047850" s="10"/>
      <c r="AB1047850" s="9"/>
      <c r="AC1047850" s="9"/>
      <c r="AD1047850" s="9"/>
      <c r="AE1047850" s="9"/>
      <c r="AF1047850" s="9"/>
      <c r="AG1047850" s="9"/>
      <c r="AH1047850" s="9"/>
      <c r="AI1047850" s="9"/>
      <c r="AJ1047850" s="9"/>
      <c r="AK1047850" s="9"/>
      <c r="AL1047850" s="9"/>
      <c r="AM1047850" s="9"/>
      <c r="AN1047850" s="9"/>
      <c r="AO1047850" s="9"/>
      <c r="AP1047850" s="9"/>
      <c r="AQ1047850" s="9"/>
      <c r="AR1047850" s="9"/>
      <c r="AS1047850" s="9"/>
      <c r="AT1047850" s="9"/>
      <c r="AU1047850" s="9"/>
      <c r="AV1047850" s="9"/>
      <c r="XFD1047850" s="4"/>
    </row>
    <row r="1047851" s="1" customFormat="1" spans="8:16384">
      <c r="H1047851" s="5"/>
      <c r="I1047851" s="6"/>
      <c r="J1047851" s="6"/>
      <c r="M1047851" s="7"/>
      <c r="S1047851" s="8"/>
      <c r="X1047851" s="9"/>
      <c r="Y1047851" s="9"/>
      <c r="Z1047851" s="10"/>
      <c r="AA1047851" s="10"/>
      <c r="AB1047851" s="9"/>
      <c r="AC1047851" s="9"/>
      <c r="AD1047851" s="9"/>
      <c r="AE1047851" s="9"/>
      <c r="AF1047851" s="9"/>
      <c r="AG1047851" s="9"/>
      <c r="AH1047851" s="9"/>
      <c r="AI1047851" s="9"/>
      <c r="AJ1047851" s="9"/>
      <c r="AK1047851" s="9"/>
      <c r="AL1047851" s="9"/>
      <c r="AM1047851" s="9"/>
      <c r="AN1047851" s="9"/>
      <c r="AO1047851" s="9"/>
      <c r="AP1047851" s="9"/>
      <c r="AQ1047851" s="9"/>
      <c r="AR1047851" s="9"/>
      <c r="AS1047851" s="9"/>
      <c r="AT1047851" s="9"/>
      <c r="AU1047851" s="9"/>
      <c r="AV1047851" s="9"/>
      <c r="XFD1047851" s="4"/>
    </row>
    <row r="1047852" s="1" customFormat="1" spans="8:16384">
      <c r="H1047852" s="5"/>
      <c r="I1047852" s="6"/>
      <c r="J1047852" s="6"/>
      <c r="M1047852" s="7"/>
      <c r="S1047852" s="8"/>
      <c r="X1047852" s="9"/>
      <c r="Y1047852" s="9"/>
      <c r="Z1047852" s="10"/>
      <c r="AA1047852" s="10"/>
      <c r="AB1047852" s="9"/>
      <c r="AC1047852" s="9"/>
      <c r="AD1047852" s="9"/>
      <c r="AE1047852" s="9"/>
      <c r="AF1047852" s="9"/>
      <c r="AG1047852" s="9"/>
      <c r="AH1047852" s="9"/>
      <c r="AI1047852" s="9"/>
      <c r="AJ1047852" s="9"/>
      <c r="AK1047852" s="9"/>
      <c r="AL1047852" s="9"/>
      <c r="AM1047852" s="9"/>
      <c r="AN1047852" s="9"/>
      <c r="AO1047852" s="9"/>
      <c r="AP1047852" s="9"/>
      <c r="AQ1047852" s="9"/>
      <c r="AR1047852" s="9"/>
      <c r="AS1047852" s="9"/>
      <c r="AT1047852" s="9"/>
      <c r="AU1047852" s="9"/>
      <c r="AV1047852" s="9"/>
      <c r="XFD1047852" s="4"/>
    </row>
    <row r="1047853" s="1" customFormat="1" spans="8:16384">
      <c r="H1047853" s="5"/>
      <c r="I1047853" s="6"/>
      <c r="J1047853" s="6"/>
      <c r="M1047853" s="7"/>
      <c r="S1047853" s="8"/>
      <c r="X1047853" s="9"/>
      <c r="Y1047853" s="9"/>
      <c r="Z1047853" s="10"/>
      <c r="AA1047853" s="10"/>
      <c r="AB1047853" s="9"/>
      <c r="AC1047853" s="9"/>
      <c r="AD1047853" s="9"/>
      <c r="AE1047853" s="9"/>
      <c r="AF1047853" s="9"/>
      <c r="AG1047853" s="9"/>
      <c r="AH1047853" s="9"/>
      <c r="AI1047853" s="9"/>
      <c r="AJ1047853" s="9"/>
      <c r="AK1047853" s="9"/>
      <c r="AL1047853" s="9"/>
      <c r="AM1047853" s="9"/>
      <c r="AN1047853" s="9"/>
      <c r="AO1047853" s="9"/>
      <c r="AP1047853" s="9"/>
      <c r="AQ1047853" s="9"/>
      <c r="AR1047853" s="9"/>
      <c r="AS1047853" s="9"/>
      <c r="AT1047853" s="9"/>
      <c r="AU1047853" s="9"/>
      <c r="AV1047853" s="9"/>
      <c r="XFD1047853" s="4"/>
    </row>
    <row r="1047854" s="1" customFormat="1" spans="8:16384">
      <c r="H1047854" s="5"/>
      <c r="I1047854" s="6"/>
      <c r="J1047854" s="6"/>
      <c r="M1047854" s="7"/>
      <c r="S1047854" s="8"/>
      <c r="X1047854" s="9"/>
      <c r="Y1047854" s="9"/>
      <c r="Z1047854" s="10"/>
      <c r="AA1047854" s="10"/>
      <c r="AB1047854" s="9"/>
      <c r="AC1047854" s="9"/>
      <c r="AD1047854" s="9"/>
      <c r="AE1047854" s="9"/>
      <c r="AF1047854" s="9"/>
      <c r="AG1047854" s="9"/>
      <c r="AH1047854" s="9"/>
      <c r="AI1047854" s="9"/>
      <c r="AJ1047854" s="9"/>
      <c r="AK1047854" s="9"/>
      <c r="AL1047854" s="9"/>
      <c r="AM1047854" s="9"/>
      <c r="AN1047854" s="9"/>
      <c r="AO1047854" s="9"/>
      <c r="AP1047854" s="9"/>
      <c r="AQ1047854" s="9"/>
      <c r="AR1047854" s="9"/>
      <c r="AS1047854" s="9"/>
      <c r="AT1047854" s="9"/>
      <c r="AU1047854" s="9"/>
      <c r="AV1047854" s="9"/>
      <c r="XFD1047854" s="4"/>
    </row>
    <row r="1047855" s="1" customFormat="1" spans="8:16384">
      <c r="H1047855" s="5"/>
      <c r="I1047855" s="6"/>
      <c r="J1047855" s="6"/>
      <c r="M1047855" s="7"/>
      <c r="S1047855" s="8"/>
      <c r="X1047855" s="9"/>
      <c r="Y1047855" s="9"/>
      <c r="Z1047855" s="10"/>
      <c r="AA1047855" s="10"/>
      <c r="AB1047855" s="9"/>
      <c r="AC1047855" s="9"/>
      <c r="AD1047855" s="9"/>
      <c r="AE1047855" s="9"/>
      <c r="AF1047855" s="9"/>
      <c r="AG1047855" s="9"/>
      <c r="AH1047855" s="9"/>
      <c r="AI1047855" s="9"/>
      <c r="AJ1047855" s="9"/>
      <c r="AK1047855" s="9"/>
      <c r="AL1047855" s="9"/>
      <c r="AM1047855" s="9"/>
      <c r="AN1047855" s="9"/>
      <c r="AO1047855" s="9"/>
      <c r="AP1047855" s="9"/>
      <c r="AQ1047855" s="9"/>
      <c r="AR1047855" s="9"/>
      <c r="AS1047855" s="9"/>
      <c r="AT1047855" s="9"/>
      <c r="AU1047855" s="9"/>
      <c r="AV1047855" s="9"/>
      <c r="XFD1047855" s="4"/>
    </row>
    <row r="1047856" s="1" customFormat="1" spans="8:16384">
      <c r="H1047856" s="5"/>
      <c r="I1047856" s="6"/>
      <c r="J1047856" s="6"/>
      <c r="M1047856" s="7"/>
      <c r="S1047856" s="8"/>
      <c r="X1047856" s="9"/>
      <c r="Y1047856" s="9"/>
      <c r="Z1047856" s="10"/>
      <c r="AA1047856" s="10"/>
      <c r="AB1047856" s="9"/>
      <c r="AC1047856" s="9"/>
      <c r="AD1047856" s="9"/>
      <c r="AE1047856" s="9"/>
      <c r="AF1047856" s="9"/>
      <c r="AG1047856" s="9"/>
      <c r="AH1047856" s="9"/>
      <c r="AI1047856" s="9"/>
      <c r="AJ1047856" s="9"/>
      <c r="AK1047856" s="9"/>
      <c r="AL1047856" s="9"/>
      <c r="AM1047856" s="9"/>
      <c r="AN1047856" s="9"/>
      <c r="AO1047856" s="9"/>
      <c r="AP1047856" s="9"/>
      <c r="AQ1047856" s="9"/>
      <c r="AR1047856" s="9"/>
      <c r="AS1047856" s="9"/>
      <c r="AT1047856" s="9"/>
      <c r="AU1047856" s="9"/>
      <c r="AV1047856" s="9"/>
      <c r="XFD1047856" s="4"/>
    </row>
    <row r="1047857" s="1" customFormat="1" spans="8:16384">
      <c r="H1047857" s="5"/>
      <c r="I1047857" s="6"/>
      <c r="J1047857" s="6"/>
      <c r="M1047857" s="7"/>
      <c r="S1047857" s="8"/>
      <c r="X1047857" s="9"/>
      <c r="Y1047857" s="9"/>
      <c r="Z1047857" s="10"/>
      <c r="AA1047857" s="10"/>
      <c r="AB1047857" s="9"/>
      <c r="AC1047857" s="9"/>
      <c r="AD1047857" s="9"/>
      <c r="AE1047857" s="9"/>
      <c r="AF1047857" s="9"/>
      <c r="AG1047857" s="9"/>
      <c r="AH1047857" s="9"/>
      <c r="AI1047857" s="9"/>
      <c r="AJ1047857" s="9"/>
      <c r="AK1047857" s="9"/>
      <c r="AL1047857" s="9"/>
      <c r="AM1047857" s="9"/>
      <c r="AN1047857" s="9"/>
      <c r="AO1047857" s="9"/>
      <c r="AP1047857" s="9"/>
      <c r="AQ1047857" s="9"/>
      <c r="AR1047857" s="9"/>
      <c r="AS1047857" s="9"/>
      <c r="AT1047857" s="9"/>
      <c r="AU1047857" s="9"/>
      <c r="AV1047857" s="9"/>
      <c r="XFD1047857" s="4"/>
    </row>
    <row r="1047858" s="1" customFormat="1" spans="8:16384">
      <c r="H1047858" s="5"/>
      <c r="I1047858" s="6"/>
      <c r="J1047858" s="6"/>
      <c r="M1047858" s="7"/>
      <c r="S1047858" s="8"/>
      <c r="X1047858" s="9"/>
      <c r="Y1047858" s="9"/>
      <c r="Z1047858" s="10"/>
      <c r="AA1047858" s="10"/>
      <c r="AB1047858" s="9"/>
      <c r="AC1047858" s="9"/>
      <c r="AD1047858" s="9"/>
      <c r="AE1047858" s="9"/>
      <c r="AF1047858" s="9"/>
      <c r="AG1047858" s="9"/>
      <c r="AH1047858" s="9"/>
      <c r="AI1047858" s="9"/>
      <c r="AJ1047858" s="9"/>
      <c r="AK1047858" s="9"/>
      <c r="AL1047858" s="9"/>
      <c r="AM1047858" s="9"/>
      <c r="AN1047858" s="9"/>
      <c r="AO1047858" s="9"/>
      <c r="AP1047858" s="9"/>
      <c r="AQ1047858" s="9"/>
      <c r="AR1047858" s="9"/>
      <c r="AS1047858" s="9"/>
      <c r="AT1047858" s="9"/>
      <c r="AU1047858" s="9"/>
      <c r="AV1047858" s="9"/>
      <c r="XFD1047858" s="4"/>
    </row>
    <row r="1047859" s="1" customFormat="1" spans="8:16384">
      <c r="H1047859" s="5"/>
      <c r="I1047859" s="6"/>
      <c r="J1047859" s="6"/>
      <c r="M1047859" s="7"/>
      <c r="S1047859" s="8"/>
      <c r="X1047859" s="9"/>
      <c r="Y1047859" s="9"/>
      <c r="Z1047859" s="10"/>
      <c r="AA1047859" s="10"/>
      <c r="AB1047859" s="9"/>
      <c r="AC1047859" s="9"/>
      <c r="AD1047859" s="9"/>
      <c r="AE1047859" s="9"/>
      <c r="AF1047859" s="9"/>
      <c r="AG1047859" s="9"/>
      <c r="AH1047859" s="9"/>
      <c r="AI1047859" s="9"/>
      <c r="AJ1047859" s="9"/>
      <c r="AK1047859" s="9"/>
      <c r="AL1047859" s="9"/>
      <c r="AM1047859" s="9"/>
      <c r="AN1047859" s="9"/>
      <c r="AO1047859" s="9"/>
      <c r="AP1047859" s="9"/>
      <c r="AQ1047859" s="9"/>
      <c r="AR1047859" s="9"/>
      <c r="AS1047859" s="9"/>
      <c r="AT1047859" s="9"/>
      <c r="AU1047859" s="9"/>
      <c r="AV1047859" s="9"/>
      <c r="XFD1047859" s="4"/>
    </row>
    <row r="1047860" s="1" customFormat="1" spans="8:16384">
      <c r="H1047860" s="5"/>
      <c r="I1047860" s="6"/>
      <c r="J1047860" s="6"/>
      <c r="M1047860" s="7"/>
      <c r="S1047860" s="8"/>
      <c r="X1047860" s="9"/>
      <c r="Y1047860" s="9"/>
      <c r="Z1047860" s="10"/>
      <c r="AA1047860" s="10"/>
      <c r="AB1047860" s="9"/>
      <c r="AC1047860" s="9"/>
      <c r="AD1047860" s="9"/>
      <c r="AE1047860" s="9"/>
      <c r="AF1047860" s="9"/>
      <c r="AG1047860" s="9"/>
      <c r="AH1047860" s="9"/>
      <c r="AI1047860" s="9"/>
      <c r="AJ1047860" s="9"/>
      <c r="AK1047860" s="9"/>
      <c r="AL1047860" s="9"/>
      <c r="AM1047860" s="9"/>
      <c r="AN1047860" s="9"/>
      <c r="AO1047860" s="9"/>
      <c r="AP1047860" s="9"/>
      <c r="AQ1047860" s="9"/>
      <c r="AR1047860" s="9"/>
      <c r="AS1047860" s="9"/>
      <c r="AT1047860" s="9"/>
      <c r="AU1047860" s="9"/>
      <c r="AV1047860" s="9"/>
      <c r="XFD1047860" s="4"/>
    </row>
    <row r="1047861" s="1" customFormat="1" spans="8:16384">
      <c r="H1047861" s="5"/>
      <c r="I1047861" s="6"/>
      <c r="J1047861" s="6"/>
      <c r="M1047861" s="7"/>
      <c r="S1047861" s="8"/>
      <c r="X1047861" s="9"/>
      <c r="Y1047861" s="9"/>
      <c r="Z1047861" s="10"/>
      <c r="AA1047861" s="10"/>
      <c r="AB1047861" s="9"/>
      <c r="AC1047861" s="9"/>
      <c r="AD1047861" s="9"/>
      <c r="AE1047861" s="9"/>
      <c r="AF1047861" s="9"/>
      <c r="AG1047861" s="9"/>
      <c r="AH1047861" s="9"/>
      <c r="AI1047861" s="9"/>
      <c r="AJ1047861" s="9"/>
      <c r="AK1047861" s="9"/>
      <c r="AL1047861" s="9"/>
      <c r="AM1047861" s="9"/>
      <c r="AN1047861" s="9"/>
      <c r="AO1047861" s="9"/>
      <c r="AP1047861" s="9"/>
      <c r="AQ1047861" s="9"/>
      <c r="AR1047861" s="9"/>
      <c r="AS1047861" s="9"/>
      <c r="AT1047861" s="9"/>
      <c r="AU1047861" s="9"/>
      <c r="AV1047861" s="9"/>
      <c r="XFD1047861" s="4"/>
    </row>
    <row r="1047862" s="1" customFormat="1" spans="8:16384">
      <c r="H1047862" s="5"/>
      <c r="I1047862" s="6"/>
      <c r="J1047862" s="6"/>
      <c r="M1047862" s="7"/>
      <c r="S1047862" s="8"/>
      <c r="X1047862" s="9"/>
      <c r="Y1047862" s="9"/>
      <c r="Z1047862" s="10"/>
      <c r="AA1047862" s="10"/>
      <c r="AB1047862" s="9"/>
      <c r="AC1047862" s="9"/>
      <c r="AD1047862" s="9"/>
      <c r="AE1047862" s="9"/>
      <c r="AF1047862" s="9"/>
      <c r="AG1047862" s="9"/>
      <c r="AH1047862" s="9"/>
      <c r="AI1047862" s="9"/>
      <c r="AJ1047862" s="9"/>
      <c r="AK1047862" s="9"/>
      <c r="AL1047862" s="9"/>
      <c r="AM1047862" s="9"/>
      <c r="AN1047862" s="9"/>
      <c r="AO1047862" s="9"/>
      <c r="AP1047862" s="9"/>
      <c r="AQ1047862" s="9"/>
      <c r="AR1047862" s="9"/>
      <c r="AS1047862" s="9"/>
      <c r="AT1047862" s="9"/>
      <c r="AU1047862" s="9"/>
      <c r="AV1047862" s="9"/>
      <c r="XFD1047862" s="4"/>
    </row>
    <row r="1047863" s="1" customFormat="1" spans="8:16384">
      <c r="H1047863" s="5"/>
      <c r="I1047863" s="6"/>
      <c r="J1047863" s="6"/>
      <c r="M1047863" s="7"/>
      <c r="S1047863" s="8"/>
      <c r="X1047863" s="9"/>
      <c r="Y1047863" s="9"/>
      <c r="Z1047863" s="10"/>
      <c r="AA1047863" s="10"/>
      <c r="AB1047863" s="9"/>
      <c r="AC1047863" s="9"/>
      <c r="AD1047863" s="9"/>
      <c r="AE1047863" s="9"/>
      <c r="AF1047863" s="9"/>
      <c r="AG1047863" s="9"/>
      <c r="AH1047863" s="9"/>
      <c r="AI1047863" s="9"/>
      <c r="AJ1047863" s="9"/>
      <c r="AK1047863" s="9"/>
      <c r="AL1047863" s="9"/>
      <c r="AM1047863" s="9"/>
      <c r="AN1047863" s="9"/>
      <c r="AO1047863" s="9"/>
      <c r="AP1047863" s="9"/>
      <c r="AQ1047863" s="9"/>
      <c r="AR1047863" s="9"/>
      <c r="AS1047863" s="9"/>
      <c r="AT1047863" s="9"/>
      <c r="AU1047863" s="9"/>
      <c r="AV1047863" s="9"/>
      <c r="XFD1047863" s="4"/>
    </row>
    <row r="1047864" s="1" customFormat="1" spans="8:16384">
      <c r="H1047864" s="5"/>
      <c r="I1047864" s="6"/>
      <c r="J1047864" s="6"/>
      <c r="M1047864" s="7"/>
      <c r="S1047864" s="8"/>
      <c r="X1047864" s="9"/>
      <c r="Y1047864" s="9"/>
      <c r="Z1047864" s="10"/>
      <c r="AA1047864" s="10"/>
      <c r="AB1047864" s="9"/>
      <c r="AC1047864" s="9"/>
      <c r="AD1047864" s="9"/>
      <c r="AE1047864" s="9"/>
      <c r="AF1047864" s="9"/>
      <c r="AG1047864" s="9"/>
      <c r="AH1047864" s="9"/>
      <c r="AI1047864" s="9"/>
      <c r="AJ1047864" s="9"/>
      <c r="AK1047864" s="9"/>
      <c r="AL1047864" s="9"/>
      <c r="AM1047864" s="9"/>
      <c r="AN1047864" s="9"/>
      <c r="AO1047864" s="9"/>
      <c r="AP1047864" s="9"/>
      <c r="AQ1047864" s="9"/>
      <c r="AR1047864" s="9"/>
      <c r="AS1047864" s="9"/>
      <c r="AT1047864" s="9"/>
      <c r="AU1047864" s="9"/>
      <c r="AV1047864" s="9"/>
      <c r="XFD1047864" s="4"/>
    </row>
    <row r="1047865" s="1" customFormat="1" spans="8:16384">
      <c r="H1047865" s="5"/>
      <c r="I1047865" s="6"/>
      <c r="J1047865" s="6"/>
      <c r="M1047865" s="7"/>
      <c r="S1047865" s="8"/>
      <c r="X1047865" s="9"/>
      <c r="Y1047865" s="9"/>
      <c r="Z1047865" s="10"/>
      <c r="AA1047865" s="10"/>
      <c r="AB1047865" s="9"/>
      <c r="AC1047865" s="9"/>
      <c r="AD1047865" s="9"/>
      <c r="AE1047865" s="9"/>
      <c r="AF1047865" s="9"/>
      <c r="AG1047865" s="9"/>
      <c r="AH1047865" s="9"/>
      <c r="AI1047865" s="9"/>
      <c r="AJ1047865" s="9"/>
      <c r="AK1047865" s="9"/>
      <c r="AL1047865" s="9"/>
      <c r="AM1047865" s="9"/>
      <c r="AN1047865" s="9"/>
      <c r="AO1047865" s="9"/>
      <c r="AP1047865" s="9"/>
      <c r="AQ1047865" s="9"/>
      <c r="AR1047865" s="9"/>
      <c r="AS1047865" s="9"/>
      <c r="AT1047865" s="9"/>
      <c r="AU1047865" s="9"/>
      <c r="AV1047865" s="9"/>
      <c r="XFD1047865" s="4"/>
    </row>
    <row r="1047866" s="1" customFormat="1" spans="8:16384">
      <c r="H1047866" s="5"/>
      <c r="I1047866" s="6"/>
      <c r="J1047866" s="6"/>
      <c r="M1047866" s="7"/>
      <c r="S1047866" s="8"/>
      <c r="X1047866" s="9"/>
      <c r="Y1047866" s="9"/>
      <c r="Z1047866" s="10"/>
      <c r="AA1047866" s="10"/>
      <c r="AB1047866" s="9"/>
      <c r="AC1047866" s="9"/>
      <c r="AD1047866" s="9"/>
      <c r="AE1047866" s="9"/>
      <c r="AF1047866" s="9"/>
      <c r="AG1047866" s="9"/>
      <c r="AH1047866" s="9"/>
      <c r="AI1047866" s="9"/>
      <c r="AJ1047866" s="9"/>
      <c r="AK1047866" s="9"/>
      <c r="AL1047866" s="9"/>
      <c r="AM1047866" s="9"/>
      <c r="AN1047866" s="9"/>
      <c r="AO1047866" s="9"/>
      <c r="AP1047866" s="9"/>
      <c r="AQ1047866" s="9"/>
      <c r="AR1047866" s="9"/>
      <c r="AS1047866" s="9"/>
      <c r="AT1047866" s="9"/>
      <c r="AU1047866" s="9"/>
      <c r="AV1047866" s="9"/>
      <c r="XFD1047866" s="4"/>
    </row>
    <row r="1047867" s="1" customFormat="1" spans="8:16384">
      <c r="H1047867" s="5"/>
      <c r="I1047867" s="6"/>
      <c r="J1047867" s="6"/>
      <c r="M1047867" s="7"/>
      <c r="S1047867" s="8"/>
      <c r="X1047867" s="9"/>
      <c r="Y1047867" s="9"/>
      <c r="Z1047867" s="10"/>
      <c r="AA1047867" s="10"/>
      <c r="AB1047867" s="9"/>
      <c r="AC1047867" s="9"/>
      <c r="AD1047867" s="9"/>
      <c r="AE1047867" s="9"/>
      <c r="AF1047867" s="9"/>
      <c r="AG1047867" s="9"/>
      <c r="AH1047867" s="9"/>
      <c r="AI1047867" s="9"/>
      <c r="AJ1047867" s="9"/>
      <c r="AK1047867" s="9"/>
      <c r="AL1047867" s="9"/>
      <c r="AM1047867" s="9"/>
      <c r="AN1047867" s="9"/>
      <c r="AO1047867" s="9"/>
      <c r="AP1047867" s="9"/>
      <c r="AQ1047867" s="9"/>
      <c r="AR1047867" s="9"/>
      <c r="AS1047867" s="9"/>
      <c r="AT1047867" s="9"/>
      <c r="AU1047867" s="9"/>
      <c r="AV1047867" s="9"/>
      <c r="XFD1047867" s="4"/>
    </row>
    <row r="1047868" s="1" customFormat="1" spans="8:16384">
      <c r="H1047868" s="5"/>
      <c r="I1047868" s="6"/>
      <c r="J1047868" s="6"/>
      <c r="M1047868" s="7"/>
      <c r="S1047868" s="8"/>
      <c r="X1047868" s="9"/>
      <c r="Y1047868" s="9"/>
      <c r="Z1047868" s="10"/>
      <c r="AA1047868" s="10"/>
      <c r="AB1047868" s="9"/>
      <c r="AC1047868" s="9"/>
      <c r="AD1047868" s="9"/>
      <c r="AE1047868" s="9"/>
      <c r="AF1047868" s="9"/>
      <c r="AG1047868" s="9"/>
      <c r="AH1047868" s="9"/>
      <c r="AI1047868" s="9"/>
      <c r="AJ1047868" s="9"/>
      <c r="AK1047868" s="9"/>
      <c r="AL1047868" s="9"/>
      <c r="AM1047868" s="9"/>
      <c r="AN1047868" s="9"/>
      <c r="AO1047868" s="9"/>
      <c r="AP1047868" s="9"/>
      <c r="AQ1047868" s="9"/>
      <c r="AR1047868" s="9"/>
      <c r="AS1047868" s="9"/>
      <c r="AT1047868" s="9"/>
      <c r="AU1047868" s="9"/>
      <c r="AV1047868" s="9"/>
      <c r="XFD1047868" s="4"/>
    </row>
    <row r="1047869" s="1" customFormat="1" spans="8:16384">
      <c r="H1047869" s="5"/>
      <c r="I1047869" s="6"/>
      <c r="J1047869" s="6"/>
      <c r="M1047869" s="7"/>
      <c r="S1047869" s="8"/>
      <c r="X1047869" s="9"/>
      <c r="Y1047869" s="9"/>
      <c r="Z1047869" s="10"/>
      <c r="AA1047869" s="10"/>
      <c r="AB1047869" s="9"/>
      <c r="AC1047869" s="9"/>
      <c r="AD1047869" s="9"/>
      <c r="AE1047869" s="9"/>
      <c r="AF1047869" s="9"/>
      <c r="AG1047869" s="9"/>
      <c r="AH1047869" s="9"/>
      <c r="AI1047869" s="9"/>
      <c r="AJ1047869" s="9"/>
      <c r="AK1047869" s="9"/>
      <c r="AL1047869" s="9"/>
      <c r="AM1047869" s="9"/>
      <c r="AN1047869" s="9"/>
      <c r="AO1047869" s="9"/>
      <c r="AP1047869" s="9"/>
      <c r="AQ1047869" s="9"/>
      <c r="AR1047869" s="9"/>
      <c r="AS1047869" s="9"/>
      <c r="AT1047869" s="9"/>
      <c r="AU1047869" s="9"/>
      <c r="AV1047869" s="9"/>
      <c r="XFD1047869" s="4"/>
    </row>
    <row r="1047870" s="1" customFormat="1" spans="8:16384">
      <c r="H1047870" s="5"/>
      <c r="I1047870" s="6"/>
      <c r="J1047870" s="6"/>
      <c r="M1047870" s="7"/>
      <c r="S1047870" s="8"/>
      <c r="X1047870" s="9"/>
      <c r="Y1047870" s="9"/>
      <c r="Z1047870" s="10"/>
      <c r="AA1047870" s="10"/>
      <c r="AB1047870" s="9"/>
      <c r="AC1047870" s="9"/>
      <c r="AD1047870" s="9"/>
      <c r="AE1047870" s="9"/>
      <c r="AF1047870" s="9"/>
      <c r="AG1047870" s="9"/>
      <c r="AH1047870" s="9"/>
      <c r="AI1047870" s="9"/>
      <c r="AJ1047870" s="9"/>
      <c r="AK1047870" s="9"/>
      <c r="AL1047870" s="9"/>
      <c r="AM1047870" s="9"/>
      <c r="AN1047870" s="9"/>
      <c r="AO1047870" s="9"/>
      <c r="AP1047870" s="9"/>
      <c r="AQ1047870" s="9"/>
      <c r="AR1047870" s="9"/>
      <c r="AS1047870" s="9"/>
      <c r="AT1047870" s="9"/>
      <c r="AU1047870" s="9"/>
      <c r="AV1047870" s="9"/>
      <c r="XFD1047870" s="4"/>
    </row>
    <row r="1047871" s="1" customFormat="1" spans="8:16384">
      <c r="H1047871" s="5"/>
      <c r="I1047871" s="6"/>
      <c r="J1047871" s="6"/>
      <c r="M1047871" s="7"/>
      <c r="S1047871" s="8"/>
      <c r="X1047871" s="9"/>
      <c r="Y1047871" s="9"/>
      <c r="Z1047871" s="10"/>
      <c r="AA1047871" s="10"/>
      <c r="AB1047871" s="9"/>
      <c r="AC1047871" s="9"/>
      <c r="AD1047871" s="9"/>
      <c r="AE1047871" s="9"/>
      <c r="AF1047871" s="9"/>
      <c r="AG1047871" s="9"/>
      <c r="AH1047871" s="9"/>
      <c r="AI1047871" s="9"/>
      <c r="AJ1047871" s="9"/>
      <c r="AK1047871" s="9"/>
      <c r="AL1047871" s="9"/>
      <c r="AM1047871" s="9"/>
      <c r="AN1047871" s="9"/>
      <c r="AO1047871" s="9"/>
      <c r="AP1047871" s="9"/>
      <c r="AQ1047871" s="9"/>
      <c r="AR1047871" s="9"/>
      <c r="AS1047871" s="9"/>
      <c r="AT1047871" s="9"/>
      <c r="AU1047871" s="9"/>
      <c r="AV1047871" s="9"/>
      <c r="XFD1047871" s="4"/>
    </row>
    <row r="1047872" s="1" customFormat="1" spans="8:16384">
      <c r="H1047872" s="5"/>
      <c r="I1047872" s="6"/>
      <c r="J1047872" s="6"/>
      <c r="M1047872" s="7"/>
      <c r="S1047872" s="8"/>
      <c r="X1047872" s="9"/>
      <c r="Y1047872" s="9"/>
      <c r="Z1047872" s="10"/>
      <c r="AA1047872" s="10"/>
      <c r="AB1047872" s="9"/>
      <c r="AC1047872" s="9"/>
      <c r="AD1047872" s="9"/>
      <c r="AE1047872" s="9"/>
      <c r="AF1047872" s="9"/>
      <c r="AG1047872" s="9"/>
      <c r="AH1047872" s="9"/>
      <c r="AI1047872" s="9"/>
      <c r="AJ1047872" s="9"/>
      <c r="AK1047872" s="9"/>
      <c r="AL1047872" s="9"/>
      <c r="AM1047872" s="9"/>
      <c r="AN1047872" s="9"/>
      <c r="AO1047872" s="9"/>
      <c r="AP1047872" s="9"/>
      <c r="AQ1047872" s="9"/>
      <c r="AR1047872" s="9"/>
      <c r="AS1047872" s="9"/>
      <c r="AT1047872" s="9"/>
      <c r="AU1047872" s="9"/>
      <c r="AV1047872" s="9"/>
      <c r="XFD1047872" s="4"/>
    </row>
    <row r="1047873" s="1" customFormat="1" spans="8:16384">
      <c r="H1047873" s="5"/>
      <c r="I1047873" s="6"/>
      <c r="J1047873" s="6"/>
      <c r="M1047873" s="7"/>
      <c r="S1047873" s="8"/>
      <c r="X1047873" s="9"/>
      <c r="Y1047873" s="9"/>
      <c r="Z1047873" s="10"/>
      <c r="AA1047873" s="10"/>
      <c r="AB1047873" s="9"/>
      <c r="AC1047873" s="9"/>
      <c r="AD1047873" s="9"/>
      <c r="AE1047873" s="9"/>
      <c r="AF1047873" s="9"/>
      <c r="AG1047873" s="9"/>
      <c r="AH1047873" s="9"/>
      <c r="AI1047873" s="9"/>
      <c r="AJ1047873" s="9"/>
      <c r="AK1047873" s="9"/>
      <c r="AL1047873" s="9"/>
      <c r="AM1047873" s="9"/>
      <c r="AN1047873" s="9"/>
      <c r="AO1047873" s="9"/>
      <c r="AP1047873" s="9"/>
      <c r="AQ1047873" s="9"/>
      <c r="AR1047873" s="9"/>
      <c r="AS1047873" s="9"/>
      <c r="AT1047873" s="9"/>
      <c r="AU1047873" s="9"/>
      <c r="AV1047873" s="9"/>
      <c r="XFD1047873" s="4"/>
    </row>
    <row r="1047874" s="1" customFormat="1" spans="8:16384">
      <c r="H1047874" s="5"/>
      <c r="I1047874" s="6"/>
      <c r="J1047874" s="6"/>
      <c r="M1047874" s="7"/>
      <c r="S1047874" s="8"/>
      <c r="X1047874" s="9"/>
      <c r="Y1047874" s="9"/>
      <c r="Z1047874" s="10"/>
      <c r="AA1047874" s="10"/>
      <c r="AB1047874" s="9"/>
      <c r="AC1047874" s="9"/>
      <c r="AD1047874" s="9"/>
      <c r="AE1047874" s="9"/>
      <c r="AF1047874" s="9"/>
      <c r="AG1047874" s="9"/>
      <c r="AH1047874" s="9"/>
      <c r="AI1047874" s="9"/>
      <c r="AJ1047874" s="9"/>
      <c r="AK1047874" s="9"/>
      <c r="AL1047874" s="9"/>
      <c r="AM1047874" s="9"/>
      <c r="AN1047874" s="9"/>
      <c r="AO1047874" s="9"/>
      <c r="AP1047874" s="9"/>
      <c r="AQ1047874" s="9"/>
      <c r="AR1047874" s="9"/>
      <c r="AS1047874" s="9"/>
      <c r="AT1047874" s="9"/>
      <c r="AU1047874" s="9"/>
      <c r="AV1047874" s="9"/>
      <c r="XFD1047874" s="4"/>
    </row>
    <row r="1047875" s="1" customFormat="1" spans="8:16384">
      <c r="H1047875" s="5"/>
      <c r="I1047875" s="6"/>
      <c r="J1047875" s="6"/>
      <c r="M1047875" s="7"/>
      <c r="S1047875" s="8"/>
      <c r="X1047875" s="9"/>
      <c r="Y1047875" s="9"/>
      <c r="Z1047875" s="10"/>
      <c r="AA1047875" s="10"/>
      <c r="AB1047875" s="9"/>
      <c r="AC1047875" s="9"/>
      <c r="AD1047875" s="9"/>
      <c r="AE1047875" s="9"/>
      <c r="AF1047875" s="9"/>
      <c r="AG1047875" s="9"/>
      <c r="AH1047875" s="9"/>
      <c r="AI1047875" s="9"/>
      <c r="AJ1047875" s="9"/>
      <c r="AK1047875" s="9"/>
      <c r="AL1047875" s="9"/>
      <c r="AM1047875" s="9"/>
      <c r="AN1047875" s="9"/>
      <c r="AO1047875" s="9"/>
      <c r="AP1047875" s="9"/>
      <c r="AQ1047875" s="9"/>
      <c r="AR1047875" s="9"/>
      <c r="AS1047875" s="9"/>
      <c r="AT1047875" s="9"/>
      <c r="AU1047875" s="9"/>
      <c r="AV1047875" s="9"/>
      <c r="XFD1047875" s="4"/>
    </row>
    <row r="1047876" s="1" customFormat="1" spans="8:16384">
      <c r="H1047876" s="5"/>
      <c r="I1047876" s="6"/>
      <c r="J1047876" s="6"/>
      <c r="M1047876" s="7"/>
      <c r="S1047876" s="8"/>
      <c r="X1047876" s="9"/>
      <c r="Y1047876" s="9"/>
      <c r="Z1047876" s="10"/>
      <c r="AA1047876" s="10"/>
      <c r="AB1047876" s="9"/>
      <c r="AC1047876" s="9"/>
      <c r="AD1047876" s="9"/>
      <c r="AE1047876" s="9"/>
      <c r="AF1047876" s="9"/>
      <c r="AG1047876" s="9"/>
      <c r="AH1047876" s="9"/>
      <c r="AI1047876" s="9"/>
      <c r="AJ1047876" s="9"/>
      <c r="AK1047876" s="9"/>
      <c r="AL1047876" s="9"/>
      <c r="AM1047876" s="9"/>
      <c r="AN1047876" s="9"/>
      <c r="AO1047876" s="9"/>
      <c r="AP1047876" s="9"/>
      <c r="AQ1047876" s="9"/>
      <c r="AR1047876" s="9"/>
      <c r="AS1047876" s="9"/>
      <c r="AT1047876" s="9"/>
      <c r="AU1047876" s="9"/>
      <c r="AV1047876" s="9"/>
      <c r="XFD1047876" s="4"/>
    </row>
    <row r="1047877" s="1" customFormat="1" spans="8:16384">
      <c r="H1047877" s="5"/>
      <c r="I1047877" s="6"/>
      <c r="J1047877" s="6"/>
      <c r="M1047877" s="7"/>
      <c r="S1047877" s="8"/>
      <c r="X1047877" s="9"/>
      <c r="Y1047877" s="9"/>
      <c r="Z1047877" s="10"/>
      <c r="AA1047877" s="10"/>
      <c r="AB1047877" s="9"/>
      <c r="AC1047877" s="9"/>
      <c r="AD1047877" s="9"/>
      <c r="AE1047877" s="9"/>
      <c r="AF1047877" s="9"/>
      <c r="AG1047877" s="9"/>
      <c r="AH1047877" s="9"/>
      <c r="AI1047877" s="9"/>
      <c r="AJ1047877" s="9"/>
      <c r="AK1047877" s="9"/>
      <c r="AL1047877" s="9"/>
      <c r="AM1047877" s="9"/>
      <c r="AN1047877" s="9"/>
      <c r="AO1047877" s="9"/>
      <c r="AP1047877" s="9"/>
      <c r="AQ1047877" s="9"/>
      <c r="AR1047877" s="9"/>
      <c r="AS1047877" s="9"/>
      <c r="AT1047877" s="9"/>
      <c r="AU1047877" s="9"/>
      <c r="AV1047877" s="9"/>
      <c r="XFD1047877" s="4"/>
    </row>
    <row r="1047878" s="1" customFormat="1" spans="8:16384">
      <c r="H1047878" s="5"/>
      <c r="I1047878" s="6"/>
      <c r="J1047878" s="6"/>
      <c r="M1047878" s="7"/>
      <c r="S1047878" s="8"/>
      <c r="X1047878" s="9"/>
      <c r="Y1047878" s="9"/>
      <c r="Z1047878" s="10"/>
      <c r="AA1047878" s="10"/>
      <c r="AB1047878" s="9"/>
      <c r="AC1047878" s="9"/>
      <c r="AD1047878" s="9"/>
      <c r="AE1047878" s="9"/>
      <c r="AF1047878" s="9"/>
      <c r="AG1047878" s="9"/>
      <c r="AH1047878" s="9"/>
      <c r="AI1047878" s="9"/>
      <c r="AJ1047878" s="9"/>
      <c r="AK1047878" s="9"/>
      <c r="AL1047878" s="9"/>
      <c r="AM1047878" s="9"/>
      <c r="AN1047878" s="9"/>
      <c r="AO1047878" s="9"/>
      <c r="AP1047878" s="9"/>
      <c r="AQ1047878" s="9"/>
      <c r="AR1047878" s="9"/>
      <c r="AS1047878" s="9"/>
      <c r="AT1047878" s="9"/>
      <c r="AU1047878" s="9"/>
      <c r="AV1047878" s="9"/>
      <c r="XFD1047878" s="4"/>
    </row>
    <row r="1047879" s="1" customFormat="1" spans="8:16384">
      <c r="H1047879" s="5"/>
      <c r="I1047879" s="6"/>
      <c r="J1047879" s="6"/>
      <c r="M1047879" s="7"/>
      <c r="S1047879" s="8"/>
      <c r="X1047879" s="9"/>
      <c r="Y1047879" s="9"/>
      <c r="Z1047879" s="10"/>
      <c r="AA1047879" s="10"/>
      <c r="AB1047879" s="9"/>
      <c r="AC1047879" s="9"/>
      <c r="AD1047879" s="9"/>
      <c r="AE1047879" s="9"/>
      <c r="AF1047879" s="9"/>
      <c r="AG1047879" s="9"/>
      <c r="AH1047879" s="9"/>
      <c r="AI1047879" s="9"/>
      <c r="AJ1047879" s="9"/>
      <c r="AK1047879" s="9"/>
      <c r="AL1047879" s="9"/>
      <c r="AM1047879" s="9"/>
      <c r="AN1047879" s="9"/>
      <c r="AO1047879" s="9"/>
      <c r="AP1047879" s="9"/>
      <c r="AQ1047879" s="9"/>
      <c r="AR1047879" s="9"/>
      <c r="AS1047879" s="9"/>
      <c r="AT1047879" s="9"/>
      <c r="AU1047879" s="9"/>
      <c r="AV1047879" s="9"/>
      <c r="XFD1047879" s="4"/>
    </row>
    <row r="1047880" s="1" customFormat="1" spans="8:16384">
      <c r="H1047880" s="5"/>
      <c r="I1047880" s="6"/>
      <c r="J1047880" s="6"/>
      <c r="M1047880" s="7"/>
      <c r="S1047880" s="8"/>
      <c r="X1047880" s="9"/>
      <c r="Y1047880" s="9"/>
      <c r="Z1047880" s="10"/>
      <c r="AA1047880" s="10"/>
      <c r="AB1047880" s="9"/>
      <c r="AC1047880" s="9"/>
      <c r="AD1047880" s="9"/>
      <c r="AE1047880" s="9"/>
      <c r="AF1047880" s="9"/>
      <c r="AG1047880" s="9"/>
      <c r="AH1047880" s="9"/>
      <c r="AI1047880" s="9"/>
      <c r="AJ1047880" s="9"/>
      <c r="AK1047880" s="9"/>
      <c r="AL1047880" s="9"/>
      <c r="AM1047880" s="9"/>
      <c r="AN1047880" s="9"/>
      <c r="AO1047880" s="9"/>
      <c r="AP1047880" s="9"/>
      <c r="AQ1047880" s="9"/>
      <c r="AR1047880" s="9"/>
      <c r="AS1047880" s="9"/>
      <c r="AT1047880" s="9"/>
      <c r="AU1047880" s="9"/>
      <c r="AV1047880" s="9"/>
      <c r="XFD1047880" s="4"/>
    </row>
    <row r="1047881" s="1" customFormat="1" spans="8:16384">
      <c r="H1047881" s="5"/>
      <c r="I1047881" s="6"/>
      <c r="J1047881" s="6"/>
      <c r="M1047881" s="7"/>
      <c r="S1047881" s="8"/>
      <c r="X1047881" s="9"/>
      <c r="Y1047881" s="9"/>
      <c r="Z1047881" s="10"/>
      <c r="AA1047881" s="10"/>
      <c r="AB1047881" s="9"/>
      <c r="AC1047881" s="9"/>
      <c r="AD1047881" s="9"/>
      <c r="AE1047881" s="9"/>
      <c r="AF1047881" s="9"/>
      <c r="AG1047881" s="9"/>
      <c r="AH1047881" s="9"/>
      <c r="AI1047881" s="9"/>
      <c r="AJ1047881" s="9"/>
      <c r="AK1047881" s="9"/>
      <c r="AL1047881" s="9"/>
      <c r="AM1047881" s="9"/>
      <c r="AN1047881" s="9"/>
      <c r="AO1047881" s="9"/>
      <c r="AP1047881" s="9"/>
      <c r="AQ1047881" s="9"/>
      <c r="AR1047881" s="9"/>
      <c r="AS1047881" s="9"/>
      <c r="AT1047881" s="9"/>
      <c r="AU1047881" s="9"/>
      <c r="AV1047881" s="9"/>
      <c r="XFD1047881" s="4"/>
    </row>
    <row r="1047882" s="1" customFormat="1" spans="8:16384">
      <c r="H1047882" s="5"/>
      <c r="I1047882" s="6"/>
      <c r="J1047882" s="6"/>
      <c r="M1047882" s="7"/>
      <c r="S1047882" s="8"/>
      <c r="X1047882" s="9"/>
      <c r="Y1047882" s="9"/>
      <c r="Z1047882" s="10"/>
      <c r="AA1047882" s="10"/>
      <c r="AB1047882" s="9"/>
      <c r="AC1047882" s="9"/>
      <c r="AD1047882" s="9"/>
      <c r="AE1047882" s="9"/>
      <c r="AF1047882" s="9"/>
      <c r="AG1047882" s="9"/>
      <c r="AH1047882" s="9"/>
      <c r="AI1047882" s="9"/>
      <c r="AJ1047882" s="9"/>
      <c r="AK1047882" s="9"/>
      <c r="AL1047882" s="9"/>
      <c r="AM1047882" s="9"/>
      <c r="AN1047882" s="9"/>
      <c r="AO1047882" s="9"/>
      <c r="AP1047882" s="9"/>
      <c r="AQ1047882" s="9"/>
      <c r="AR1047882" s="9"/>
      <c r="AS1047882" s="9"/>
      <c r="AT1047882" s="9"/>
      <c r="AU1047882" s="9"/>
      <c r="AV1047882" s="9"/>
      <c r="XFD1047882" s="4"/>
    </row>
    <row r="1047883" s="1" customFormat="1" spans="8:16384">
      <c r="H1047883" s="5"/>
      <c r="I1047883" s="6"/>
      <c r="J1047883" s="6"/>
      <c r="M1047883" s="7"/>
      <c r="S1047883" s="8"/>
      <c r="X1047883" s="9"/>
      <c r="Y1047883" s="9"/>
      <c r="Z1047883" s="10"/>
      <c r="AA1047883" s="10"/>
      <c r="AB1047883" s="9"/>
      <c r="AC1047883" s="9"/>
      <c r="AD1047883" s="9"/>
      <c r="AE1047883" s="9"/>
      <c r="AF1047883" s="9"/>
      <c r="AG1047883" s="9"/>
      <c r="AH1047883" s="9"/>
      <c r="AI1047883" s="9"/>
      <c r="AJ1047883" s="9"/>
      <c r="AK1047883" s="9"/>
      <c r="AL1047883" s="9"/>
      <c r="AM1047883" s="9"/>
      <c r="AN1047883" s="9"/>
      <c r="AO1047883" s="9"/>
      <c r="AP1047883" s="9"/>
      <c r="AQ1047883" s="9"/>
      <c r="AR1047883" s="9"/>
      <c r="AS1047883" s="9"/>
      <c r="AT1047883" s="9"/>
      <c r="AU1047883" s="9"/>
      <c r="AV1047883" s="9"/>
      <c r="XFD1047883" s="4"/>
    </row>
    <row r="1047884" s="1" customFormat="1" spans="8:16384">
      <c r="H1047884" s="5"/>
      <c r="I1047884" s="6"/>
      <c r="J1047884" s="6"/>
      <c r="M1047884" s="7"/>
      <c r="S1047884" s="8"/>
      <c r="X1047884" s="9"/>
      <c r="Y1047884" s="9"/>
      <c r="Z1047884" s="10"/>
      <c r="AA1047884" s="10"/>
      <c r="AB1047884" s="9"/>
      <c r="AC1047884" s="9"/>
      <c r="AD1047884" s="9"/>
      <c r="AE1047884" s="9"/>
      <c r="AF1047884" s="9"/>
      <c r="AG1047884" s="9"/>
      <c r="AH1047884" s="9"/>
      <c r="AI1047884" s="9"/>
      <c r="AJ1047884" s="9"/>
      <c r="AK1047884" s="9"/>
      <c r="AL1047884" s="9"/>
      <c r="AM1047884" s="9"/>
      <c r="AN1047884" s="9"/>
      <c r="AO1047884" s="9"/>
      <c r="AP1047884" s="9"/>
      <c r="AQ1047884" s="9"/>
      <c r="AR1047884" s="9"/>
      <c r="AS1047884" s="9"/>
      <c r="AT1047884" s="9"/>
      <c r="AU1047884" s="9"/>
      <c r="AV1047884" s="9"/>
      <c r="XFD1047884" s="4"/>
    </row>
    <row r="1047885" s="1" customFormat="1" spans="8:16384">
      <c r="H1047885" s="5"/>
      <c r="I1047885" s="6"/>
      <c r="J1047885" s="6"/>
      <c r="M1047885" s="7"/>
      <c r="S1047885" s="8"/>
      <c r="X1047885" s="9"/>
      <c r="Y1047885" s="9"/>
      <c r="Z1047885" s="10"/>
      <c r="AA1047885" s="10"/>
      <c r="AB1047885" s="9"/>
      <c r="AC1047885" s="9"/>
      <c r="AD1047885" s="9"/>
      <c r="AE1047885" s="9"/>
      <c r="AF1047885" s="9"/>
      <c r="AG1047885" s="9"/>
      <c r="AH1047885" s="9"/>
      <c r="AI1047885" s="9"/>
      <c r="AJ1047885" s="9"/>
      <c r="AK1047885" s="9"/>
      <c r="AL1047885" s="9"/>
      <c r="AM1047885" s="9"/>
      <c r="AN1047885" s="9"/>
      <c r="AO1047885" s="9"/>
      <c r="AP1047885" s="9"/>
      <c r="AQ1047885" s="9"/>
      <c r="AR1047885" s="9"/>
      <c r="AS1047885" s="9"/>
      <c r="AT1047885" s="9"/>
      <c r="AU1047885" s="9"/>
      <c r="AV1047885" s="9"/>
      <c r="XFD1047885" s="4"/>
    </row>
    <row r="1047886" s="1" customFormat="1" spans="8:16384">
      <c r="H1047886" s="5"/>
      <c r="I1047886" s="6"/>
      <c r="J1047886" s="6"/>
      <c r="M1047886" s="7"/>
      <c r="S1047886" s="8"/>
      <c r="X1047886" s="9"/>
      <c r="Y1047886" s="9"/>
      <c r="Z1047886" s="10"/>
      <c r="AA1047886" s="10"/>
      <c r="AB1047886" s="9"/>
      <c r="AC1047886" s="9"/>
      <c r="AD1047886" s="9"/>
      <c r="AE1047886" s="9"/>
      <c r="AF1047886" s="9"/>
      <c r="AG1047886" s="9"/>
      <c r="AH1047886" s="9"/>
      <c r="AI1047886" s="9"/>
      <c r="AJ1047886" s="9"/>
      <c r="AK1047886" s="9"/>
      <c r="AL1047886" s="9"/>
      <c r="AM1047886" s="9"/>
      <c r="AN1047886" s="9"/>
      <c r="AO1047886" s="9"/>
      <c r="AP1047886" s="9"/>
      <c r="AQ1047886" s="9"/>
      <c r="AR1047886" s="9"/>
      <c r="AS1047886" s="9"/>
      <c r="AT1047886" s="9"/>
      <c r="AU1047886" s="9"/>
      <c r="AV1047886" s="9"/>
      <c r="XFD1047886" s="4"/>
    </row>
    <row r="1047887" s="1" customFormat="1" spans="8:16384">
      <c r="H1047887" s="5"/>
      <c r="I1047887" s="6"/>
      <c r="J1047887" s="6"/>
      <c r="M1047887" s="7"/>
      <c r="S1047887" s="8"/>
      <c r="X1047887" s="9"/>
      <c r="Y1047887" s="9"/>
      <c r="Z1047887" s="10"/>
      <c r="AA1047887" s="10"/>
      <c r="AB1047887" s="9"/>
      <c r="AC1047887" s="9"/>
      <c r="AD1047887" s="9"/>
      <c r="AE1047887" s="9"/>
      <c r="AF1047887" s="9"/>
      <c r="AG1047887" s="9"/>
      <c r="AH1047887" s="9"/>
      <c r="AI1047887" s="9"/>
      <c r="AJ1047887" s="9"/>
      <c r="AK1047887" s="9"/>
      <c r="AL1047887" s="9"/>
      <c r="AM1047887" s="9"/>
      <c r="AN1047887" s="9"/>
      <c r="AO1047887" s="9"/>
      <c r="AP1047887" s="9"/>
      <c r="AQ1047887" s="9"/>
      <c r="AR1047887" s="9"/>
      <c r="AS1047887" s="9"/>
      <c r="AT1047887" s="9"/>
      <c r="AU1047887" s="9"/>
      <c r="AV1047887" s="9"/>
      <c r="XFD1047887" s="4"/>
    </row>
    <row r="1047888" s="1" customFormat="1" spans="8:16384">
      <c r="H1047888" s="5"/>
      <c r="I1047888" s="6"/>
      <c r="J1047888" s="6"/>
      <c r="M1047888" s="7"/>
      <c r="S1047888" s="8"/>
      <c r="X1047888" s="9"/>
      <c r="Y1047888" s="9"/>
      <c r="Z1047888" s="10"/>
      <c r="AA1047888" s="10"/>
      <c r="AB1047888" s="9"/>
      <c r="AC1047888" s="9"/>
      <c r="AD1047888" s="9"/>
      <c r="AE1047888" s="9"/>
      <c r="AF1047888" s="9"/>
      <c r="AG1047888" s="9"/>
      <c r="AH1047888" s="9"/>
      <c r="AI1047888" s="9"/>
      <c r="AJ1047888" s="9"/>
      <c r="AK1047888" s="9"/>
      <c r="AL1047888" s="9"/>
      <c r="AM1047888" s="9"/>
      <c r="AN1047888" s="9"/>
      <c r="AO1047888" s="9"/>
      <c r="AP1047888" s="9"/>
      <c r="AQ1047888" s="9"/>
      <c r="AR1047888" s="9"/>
      <c r="AS1047888" s="9"/>
      <c r="AT1047888" s="9"/>
      <c r="AU1047888" s="9"/>
      <c r="AV1047888" s="9"/>
      <c r="XFD1047888" s="4"/>
    </row>
    <row r="1047889" s="1" customFormat="1" spans="8:16384">
      <c r="H1047889" s="5"/>
      <c r="I1047889" s="6"/>
      <c r="J1047889" s="6"/>
      <c r="M1047889" s="7"/>
      <c r="S1047889" s="8"/>
      <c r="X1047889" s="9"/>
      <c r="Y1047889" s="9"/>
      <c r="Z1047889" s="10"/>
      <c r="AA1047889" s="10"/>
      <c r="AB1047889" s="9"/>
      <c r="AC1047889" s="9"/>
      <c r="AD1047889" s="9"/>
      <c r="AE1047889" s="9"/>
      <c r="AF1047889" s="9"/>
      <c r="AG1047889" s="9"/>
      <c r="AH1047889" s="9"/>
      <c r="AI1047889" s="9"/>
      <c r="AJ1047889" s="9"/>
      <c r="AK1047889" s="9"/>
      <c r="AL1047889" s="9"/>
      <c r="AM1047889" s="9"/>
      <c r="AN1047889" s="9"/>
      <c r="AO1047889" s="9"/>
      <c r="AP1047889" s="9"/>
      <c r="AQ1047889" s="9"/>
      <c r="AR1047889" s="9"/>
      <c r="AS1047889" s="9"/>
      <c r="AT1047889" s="9"/>
      <c r="AU1047889" s="9"/>
      <c r="AV1047889" s="9"/>
      <c r="XFD1047889" s="4"/>
    </row>
    <row r="1047890" s="1" customFormat="1" spans="8:16384">
      <c r="H1047890" s="5"/>
      <c r="I1047890" s="6"/>
      <c r="J1047890" s="6"/>
      <c r="M1047890" s="7"/>
      <c r="S1047890" s="8"/>
      <c r="X1047890" s="9"/>
      <c r="Y1047890" s="9"/>
      <c r="Z1047890" s="10"/>
      <c r="AA1047890" s="10"/>
      <c r="AB1047890" s="9"/>
      <c r="AC1047890" s="9"/>
      <c r="AD1047890" s="9"/>
      <c r="AE1047890" s="9"/>
      <c r="AF1047890" s="9"/>
      <c r="AG1047890" s="9"/>
      <c r="AH1047890" s="9"/>
      <c r="AI1047890" s="9"/>
      <c r="AJ1047890" s="9"/>
      <c r="AK1047890" s="9"/>
      <c r="AL1047890" s="9"/>
      <c r="AM1047890" s="9"/>
      <c r="AN1047890" s="9"/>
      <c r="AO1047890" s="9"/>
      <c r="AP1047890" s="9"/>
      <c r="AQ1047890" s="9"/>
      <c r="AR1047890" s="9"/>
      <c r="AS1047890" s="9"/>
      <c r="AT1047890" s="9"/>
      <c r="AU1047890" s="9"/>
      <c r="AV1047890" s="9"/>
      <c r="XFD1047890" s="4"/>
    </row>
    <row r="1047891" s="1" customFormat="1" spans="8:16384">
      <c r="H1047891" s="5"/>
      <c r="I1047891" s="6"/>
      <c r="J1047891" s="6"/>
      <c r="M1047891" s="7"/>
      <c r="S1047891" s="8"/>
      <c r="X1047891" s="9"/>
      <c r="Y1047891" s="9"/>
      <c r="Z1047891" s="10"/>
      <c r="AA1047891" s="10"/>
      <c r="AB1047891" s="9"/>
      <c r="AC1047891" s="9"/>
      <c r="AD1047891" s="9"/>
      <c r="AE1047891" s="9"/>
      <c r="AF1047891" s="9"/>
      <c r="AG1047891" s="9"/>
      <c r="AH1047891" s="9"/>
      <c r="AI1047891" s="9"/>
      <c r="AJ1047891" s="9"/>
      <c r="AK1047891" s="9"/>
      <c r="AL1047891" s="9"/>
      <c r="AM1047891" s="9"/>
      <c r="AN1047891" s="9"/>
      <c r="AO1047891" s="9"/>
      <c r="AP1047891" s="9"/>
      <c r="AQ1047891" s="9"/>
      <c r="AR1047891" s="9"/>
      <c r="AS1047891" s="9"/>
      <c r="AT1047891" s="9"/>
      <c r="AU1047891" s="9"/>
      <c r="AV1047891" s="9"/>
      <c r="XFD1047891" s="4"/>
    </row>
    <row r="1047892" s="1" customFormat="1" spans="8:16384">
      <c r="H1047892" s="5"/>
      <c r="I1047892" s="6"/>
      <c r="J1047892" s="6"/>
      <c r="M1047892" s="7"/>
      <c r="S1047892" s="8"/>
      <c r="X1047892" s="9"/>
      <c r="Y1047892" s="9"/>
      <c r="Z1047892" s="10"/>
      <c r="AA1047892" s="10"/>
      <c r="AB1047892" s="9"/>
      <c r="AC1047892" s="9"/>
      <c r="AD1047892" s="9"/>
      <c r="AE1047892" s="9"/>
      <c r="AF1047892" s="9"/>
      <c r="AG1047892" s="9"/>
      <c r="AH1047892" s="9"/>
      <c r="AI1047892" s="9"/>
      <c r="AJ1047892" s="9"/>
      <c r="AK1047892" s="9"/>
      <c r="AL1047892" s="9"/>
      <c r="AM1047892" s="9"/>
      <c r="AN1047892" s="9"/>
      <c r="AO1047892" s="9"/>
      <c r="AP1047892" s="9"/>
      <c r="AQ1047892" s="9"/>
      <c r="AR1047892" s="9"/>
      <c r="AS1047892" s="9"/>
      <c r="AT1047892" s="9"/>
      <c r="AU1047892" s="9"/>
      <c r="AV1047892" s="9"/>
      <c r="XFD1047892" s="4"/>
    </row>
    <row r="1047893" s="1" customFormat="1" spans="8:16384">
      <c r="H1047893" s="5"/>
      <c r="I1047893" s="6"/>
      <c r="J1047893" s="6"/>
      <c r="M1047893" s="7"/>
      <c r="S1047893" s="8"/>
      <c r="X1047893" s="9"/>
      <c r="Y1047893" s="9"/>
      <c r="Z1047893" s="10"/>
      <c r="AA1047893" s="10"/>
      <c r="AB1047893" s="9"/>
      <c r="AC1047893" s="9"/>
      <c r="AD1047893" s="9"/>
      <c r="AE1047893" s="9"/>
      <c r="AF1047893" s="9"/>
      <c r="AG1047893" s="9"/>
      <c r="AH1047893" s="9"/>
      <c r="AI1047893" s="9"/>
      <c r="AJ1047893" s="9"/>
      <c r="AK1047893" s="9"/>
      <c r="AL1047893" s="9"/>
      <c r="AM1047893" s="9"/>
      <c r="AN1047893" s="9"/>
      <c r="AO1047893" s="9"/>
      <c r="AP1047893" s="9"/>
      <c r="AQ1047893" s="9"/>
      <c r="AR1047893" s="9"/>
      <c r="AS1047893" s="9"/>
      <c r="AT1047893" s="9"/>
      <c r="AU1047893" s="9"/>
      <c r="AV1047893" s="9"/>
      <c r="XFD1047893" s="4"/>
    </row>
    <row r="1047894" s="1" customFormat="1" spans="8:16384">
      <c r="H1047894" s="5"/>
      <c r="I1047894" s="6"/>
      <c r="J1047894" s="6"/>
      <c r="M1047894" s="7"/>
      <c r="S1047894" s="8"/>
      <c r="X1047894" s="9"/>
      <c r="Y1047894" s="9"/>
      <c r="Z1047894" s="10"/>
      <c r="AA1047894" s="10"/>
      <c r="AB1047894" s="9"/>
      <c r="AC1047894" s="9"/>
      <c r="AD1047894" s="9"/>
      <c r="AE1047894" s="9"/>
      <c r="AF1047894" s="9"/>
      <c r="AG1047894" s="9"/>
      <c r="AH1047894" s="9"/>
      <c r="AI1047894" s="9"/>
      <c r="AJ1047894" s="9"/>
      <c r="AK1047894" s="9"/>
      <c r="AL1047894" s="9"/>
      <c r="AM1047894" s="9"/>
      <c r="AN1047894" s="9"/>
      <c r="AO1047894" s="9"/>
      <c r="AP1047894" s="9"/>
      <c r="AQ1047894" s="9"/>
      <c r="AR1047894" s="9"/>
      <c r="AS1047894" s="9"/>
      <c r="AT1047894" s="9"/>
      <c r="AU1047894" s="9"/>
      <c r="AV1047894" s="9"/>
      <c r="XFD1047894" s="4"/>
    </row>
    <row r="1047895" s="1" customFormat="1" spans="8:16384">
      <c r="H1047895" s="5"/>
      <c r="I1047895" s="6"/>
      <c r="J1047895" s="6"/>
      <c r="M1047895" s="7"/>
      <c r="S1047895" s="8"/>
      <c r="X1047895" s="9"/>
      <c r="Y1047895" s="9"/>
      <c r="Z1047895" s="10"/>
      <c r="AA1047895" s="10"/>
      <c r="AB1047895" s="9"/>
      <c r="AC1047895" s="9"/>
      <c r="AD1047895" s="9"/>
      <c r="AE1047895" s="9"/>
      <c r="AF1047895" s="9"/>
      <c r="AG1047895" s="9"/>
      <c r="AH1047895" s="9"/>
      <c r="AI1047895" s="9"/>
      <c r="AJ1047895" s="9"/>
      <c r="AK1047895" s="9"/>
      <c r="AL1047895" s="9"/>
      <c r="AM1047895" s="9"/>
      <c r="AN1047895" s="9"/>
      <c r="AO1047895" s="9"/>
      <c r="AP1047895" s="9"/>
      <c r="AQ1047895" s="9"/>
      <c r="AR1047895" s="9"/>
      <c r="AS1047895" s="9"/>
      <c r="AT1047895" s="9"/>
      <c r="AU1047895" s="9"/>
      <c r="AV1047895" s="9"/>
      <c r="XFD1047895" s="4"/>
    </row>
    <row r="1047896" s="1" customFormat="1" spans="8:16384">
      <c r="H1047896" s="5"/>
      <c r="I1047896" s="6"/>
      <c r="J1047896" s="6"/>
      <c r="M1047896" s="7"/>
      <c r="S1047896" s="8"/>
      <c r="X1047896" s="9"/>
      <c r="Y1047896" s="9"/>
      <c r="Z1047896" s="10"/>
      <c r="AA1047896" s="10"/>
      <c r="AB1047896" s="9"/>
      <c r="AC1047896" s="9"/>
      <c r="AD1047896" s="9"/>
      <c r="AE1047896" s="9"/>
      <c r="AF1047896" s="9"/>
      <c r="AG1047896" s="9"/>
      <c r="AH1047896" s="9"/>
      <c r="AI1047896" s="9"/>
      <c r="AJ1047896" s="9"/>
      <c r="AK1047896" s="9"/>
      <c r="AL1047896" s="9"/>
      <c r="AM1047896" s="9"/>
      <c r="AN1047896" s="9"/>
      <c r="AO1047896" s="9"/>
      <c r="AP1047896" s="9"/>
      <c r="AQ1047896" s="9"/>
      <c r="AR1047896" s="9"/>
      <c r="AS1047896" s="9"/>
      <c r="AT1047896" s="9"/>
      <c r="AU1047896" s="9"/>
      <c r="AV1047896" s="9"/>
      <c r="XFD1047896" s="4"/>
    </row>
    <row r="1047897" s="1" customFormat="1" spans="8:16384">
      <c r="H1047897" s="5"/>
      <c r="I1047897" s="6"/>
      <c r="J1047897" s="6"/>
      <c r="M1047897" s="7"/>
      <c r="S1047897" s="8"/>
      <c r="X1047897" s="9"/>
      <c r="Y1047897" s="9"/>
      <c r="Z1047897" s="10"/>
      <c r="AA1047897" s="10"/>
      <c r="AB1047897" s="9"/>
      <c r="AC1047897" s="9"/>
      <c r="AD1047897" s="9"/>
      <c r="AE1047897" s="9"/>
      <c r="AF1047897" s="9"/>
      <c r="AG1047897" s="9"/>
      <c r="AH1047897" s="9"/>
      <c r="AI1047897" s="9"/>
      <c r="AJ1047897" s="9"/>
      <c r="AK1047897" s="9"/>
      <c r="AL1047897" s="9"/>
      <c r="AM1047897" s="9"/>
      <c r="AN1047897" s="9"/>
      <c r="AO1047897" s="9"/>
      <c r="AP1047897" s="9"/>
      <c r="AQ1047897" s="9"/>
      <c r="AR1047897" s="9"/>
      <c r="AS1047897" s="9"/>
      <c r="AT1047897" s="9"/>
      <c r="AU1047897" s="9"/>
      <c r="AV1047897" s="9"/>
      <c r="XFD1047897" s="4"/>
    </row>
    <row r="1047898" s="1" customFormat="1" spans="8:16384">
      <c r="H1047898" s="5"/>
      <c r="I1047898" s="6"/>
      <c r="J1047898" s="6"/>
      <c r="M1047898" s="7"/>
      <c r="S1047898" s="8"/>
      <c r="X1047898" s="9"/>
      <c r="Y1047898" s="9"/>
      <c r="Z1047898" s="10"/>
      <c r="AA1047898" s="10"/>
      <c r="AB1047898" s="9"/>
      <c r="AC1047898" s="9"/>
      <c r="AD1047898" s="9"/>
      <c r="AE1047898" s="9"/>
      <c r="AF1047898" s="9"/>
      <c r="AG1047898" s="9"/>
      <c r="AH1047898" s="9"/>
      <c r="AI1047898" s="9"/>
      <c r="AJ1047898" s="9"/>
      <c r="AK1047898" s="9"/>
      <c r="AL1047898" s="9"/>
      <c r="AM1047898" s="9"/>
      <c r="AN1047898" s="9"/>
      <c r="AO1047898" s="9"/>
      <c r="AP1047898" s="9"/>
      <c r="AQ1047898" s="9"/>
      <c r="AR1047898" s="9"/>
      <c r="AS1047898" s="9"/>
      <c r="AT1047898" s="9"/>
      <c r="AU1047898" s="9"/>
      <c r="AV1047898" s="9"/>
      <c r="XFD1047898" s="4"/>
    </row>
    <row r="1047899" s="1" customFormat="1" spans="8:16384">
      <c r="H1047899" s="5"/>
      <c r="I1047899" s="6"/>
      <c r="J1047899" s="6"/>
      <c r="M1047899" s="7"/>
      <c r="S1047899" s="8"/>
      <c r="X1047899" s="9"/>
      <c r="Y1047899" s="9"/>
      <c r="Z1047899" s="10"/>
      <c r="AA1047899" s="10"/>
      <c r="AB1047899" s="9"/>
      <c r="AC1047899" s="9"/>
      <c r="AD1047899" s="9"/>
      <c r="AE1047899" s="9"/>
      <c r="AF1047899" s="9"/>
      <c r="AG1047899" s="9"/>
      <c r="AH1047899" s="9"/>
      <c r="AI1047899" s="9"/>
      <c r="AJ1047899" s="9"/>
      <c r="AK1047899" s="9"/>
      <c r="AL1047899" s="9"/>
      <c r="AM1047899" s="9"/>
      <c r="AN1047899" s="9"/>
      <c r="AO1047899" s="9"/>
      <c r="AP1047899" s="9"/>
      <c r="AQ1047899" s="9"/>
      <c r="AR1047899" s="9"/>
      <c r="AS1047899" s="9"/>
      <c r="AT1047899" s="9"/>
      <c r="AU1047899" s="9"/>
      <c r="AV1047899" s="9"/>
      <c r="XFD1047899" s="4"/>
    </row>
    <row r="1047900" s="1" customFormat="1" spans="8:16384">
      <c r="H1047900" s="5"/>
      <c r="I1047900" s="6"/>
      <c r="J1047900" s="6"/>
      <c r="M1047900" s="7"/>
      <c r="S1047900" s="8"/>
      <c r="X1047900" s="9"/>
      <c r="Y1047900" s="9"/>
      <c r="Z1047900" s="10"/>
      <c r="AA1047900" s="10"/>
      <c r="AB1047900" s="9"/>
      <c r="AC1047900" s="9"/>
      <c r="AD1047900" s="9"/>
      <c r="AE1047900" s="9"/>
      <c r="AF1047900" s="9"/>
      <c r="AG1047900" s="9"/>
      <c r="AH1047900" s="9"/>
      <c r="AI1047900" s="9"/>
      <c r="AJ1047900" s="9"/>
      <c r="AK1047900" s="9"/>
      <c r="AL1047900" s="9"/>
      <c r="AM1047900" s="9"/>
      <c r="AN1047900" s="9"/>
      <c r="AO1047900" s="9"/>
      <c r="AP1047900" s="9"/>
      <c r="AQ1047900" s="9"/>
      <c r="AR1047900" s="9"/>
      <c r="AS1047900" s="9"/>
      <c r="AT1047900" s="9"/>
      <c r="AU1047900" s="9"/>
      <c r="AV1047900" s="9"/>
      <c r="XFD1047900" s="4"/>
    </row>
    <row r="1047901" s="1" customFormat="1" spans="8:16384">
      <c r="H1047901" s="5"/>
      <c r="I1047901" s="6"/>
      <c r="J1047901" s="6"/>
      <c r="M1047901" s="7"/>
      <c r="S1047901" s="8"/>
      <c r="X1047901" s="9"/>
      <c r="Y1047901" s="9"/>
      <c r="Z1047901" s="10"/>
      <c r="AA1047901" s="10"/>
      <c r="AB1047901" s="9"/>
      <c r="AC1047901" s="9"/>
      <c r="AD1047901" s="9"/>
      <c r="AE1047901" s="9"/>
      <c r="AF1047901" s="9"/>
      <c r="AG1047901" s="9"/>
      <c r="AH1047901" s="9"/>
      <c r="AI1047901" s="9"/>
      <c r="AJ1047901" s="9"/>
      <c r="AK1047901" s="9"/>
      <c r="AL1047901" s="9"/>
      <c r="AM1047901" s="9"/>
      <c r="AN1047901" s="9"/>
      <c r="AO1047901" s="9"/>
      <c r="AP1047901" s="9"/>
      <c r="AQ1047901" s="9"/>
      <c r="AR1047901" s="9"/>
      <c r="AS1047901" s="9"/>
      <c r="AT1047901" s="9"/>
      <c r="AU1047901" s="9"/>
      <c r="AV1047901" s="9"/>
      <c r="XFD1047901" s="4"/>
    </row>
    <row r="1047902" s="1" customFormat="1" spans="8:16384">
      <c r="H1047902" s="5"/>
      <c r="I1047902" s="6"/>
      <c r="J1047902" s="6"/>
      <c r="M1047902" s="7"/>
      <c r="S1047902" s="8"/>
      <c r="X1047902" s="9"/>
      <c r="Y1047902" s="9"/>
      <c r="Z1047902" s="10"/>
      <c r="AA1047902" s="10"/>
      <c r="AB1047902" s="9"/>
      <c r="AC1047902" s="9"/>
      <c r="AD1047902" s="9"/>
      <c r="AE1047902" s="9"/>
      <c r="AF1047902" s="9"/>
      <c r="AG1047902" s="9"/>
      <c r="AH1047902" s="9"/>
      <c r="AI1047902" s="9"/>
      <c r="AJ1047902" s="9"/>
      <c r="AK1047902" s="9"/>
      <c r="AL1047902" s="9"/>
      <c r="AM1047902" s="9"/>
      <c r="AN1047902" s="9"/>
      <c r="AO1047902" s="9"/>
      <c r="AP1047902" s="9"/>
      <c r="AQ1047902" s="9"/>
      <c r="AR1047902" s="9"/>
      <c r="AS1047902" s="9"/>
      <c r="AT1047902" s="9"/>
      <c r="AU1047902" s="9"/>
      <c r="AV1047902" s="9"/>
      <c r="XFD1047902" s="4"/>
    </row>
    <row r="1047903" s="1" customFormat="1" spans="8:16384">
      <c r="H1047903" s="5"/>
      <c r="I1047903" s="6"/>
      <c r="J1047903" s="6"/>
      <c r="M1047903" s="7"/>
      <c r="S1047903" s="8"/>
      <c r="X1047903" s="9"/>
      <c r="Y1047903" s="9"/>
      <c r="Z1047903" s="10"/>
      <c r="AA1047903" s="10"/>
      <c r="AB1047903" s="9"/>
      <c r="AC1047903" s="9"/>
      <c r="AD1047903" s="9"/>
      <c r="AE1047903" s="9"/>
      <c r="AF1047903" s="9"/>
      <c r="AG1047903" s="9"/>
      <c r="AH1047903" s="9"/>
      <c r="AI1047903" s="9"/>
      <c r="AJ1047903" s="9"/>
      <c r="AK1047903" s="9"/>
      <c r="AL1047903" s="9"/>
      <c r="AM1047903" s="9"/>
      <c r="AN1047903" s="9"/>
      <c r="AO1047903" s="9"/>
      <c r="AP1047903" s="9"/>
      <c r="AQ1047903" s="9"/>
      <c r="AR1047903" s="9"/>
      <c r="AS1047903" s="9"/>
      <c r="AT1047903" s="9"/>
      <c r="AU1047903" s="9"/>
      <c r="AV1047903" s="9"/>
      <c r="XFD1047903" s="4"/>
    </row>
    <row r="1047904" s="1" customFormat="1" spans="8:16384">
      <c r="H1047904" s="5"/>
      <c r="I1047904" s="6"/>
      <c r="J1047904" s="6"/>
      <c r="M1047904" s="7"/>
      <c r="S1047904" s="8"/>
      <c r="X1047904" s="9"/>
      <c r="Y1047904" s="9"/>
      <c r="Z1047904" s="10"/>
      <c r="AA1047904" s="10"/>
      <c r="AB1047904" s="9"/>
      <c r="AC1047904" s="9"/>
      <c r="AD1047904" s="9"/>
      <c r="AE1047904" s="9"/>
      <c r="AF1047904" s="9"/>
      <c r="AG1047904" s="9"/>
      <c r="AH1047904" s="9"/>
      <c r="AI1047904" s="9"/>
      <c r="AJ1047904" s="9"/>
      <c r="AK1047904" s="9"/>
      <c r="AL1047904" s="9"/>
      <c r="AM1047904" s="9"/>
      <c r="AN1047904" s="9"/>
      <c r="AO1047904" s="9"/>
      <c r="AP1047904" s="9"/>
      <c r="AQ1047904" s="9"/>
      <c r="AR1047904" s="9"/>
      <c r="AS1047904" s="9"/>
      <c r="AT1047904" s="9"/>
      <c r="AU1047904" s="9"/>
      <c r="AV1047904" s="9"/>
      <c r="XFD1047904" s="4"/>
    </row>
    <row r="1047905" s="1" customFormat="1" spans="8:16384">
      <c r="H1047905" s="5"/>
      <c r="I1047905" s="6"/>
      <c r="J1047905" s="6"/>
      <c r="M1047905" s="7"/>
      <c r="S1047905" s="8"/>
      <c r="X1047905" s="9"/>
      <c r="Y1047905" s="9"/>
      <c r="Z1047905" s="10"/>
      <c r="AA1047905" s="10"/>
      <c r="AB1047905" s="9"/>
      <c r="AC1047905" s="9"/>
      <c r="AD1047905" s="9"/>
      <c r="AE1047905" s="9"/>
      <c r="AF1047905" s="9"/>
      <c r="AG1047905" s="9"/>
      <c r="AH1047905" s="9"/>
      <c r="AI1047905" s="9"/>
      <c r="AJ1047905" s="9"/>
      <c r="AK1047905" s="9"/>
      <c r="AL1047905" s="9"/>
      <c r="AM1047905" s="9"/>
      <c r="AN1047905" s="9"/>
      <c r="AO1047905" s="9"/>
      <c r="AP1047905" s="9"/>
      <c r="AQ1047905" s="9"/>
      <c r="AR1047905" s="9"/>
      <c r="AS1047905" s="9"/>
      <c r="AT1047905" s="9"/>
      <c r="AU1047905" s="9"/>
      <c r="AV1047905" s="9"/>
      <c r="XFD1047905" s="4"/>
    </row>
    <row r="1047906" s="1" customFormat="1" spans="8:16384">
      <c r="H1047906" s="5"/>
      <c r="I1047906" s="6"/>
      <c r="J1047906" s="6"/>
      <c r="M1047906" s="7"/>
      <c r="S1047906" s="8"/>
      <c r="X1047906" s="9"/>
      <c r="Y1047906" s="9"/>
      <c r="Z1047906" s="10"/>
      <c r="AA1047906" s="10"/>
      <c r="AB1047906" s="9"/>
      <c r="AC1047906" s="9"/>
      <c r="AD1047906" s="9"/>
      <c r="AE1047906" s="9"/>
      <c r="AF1047906" s="9"/>
      <c r="AG1047906" s="9"/>
      <c r="AH1047906" s="9"/>
      <c r="AI1047906" s="9"/>
      <c r="AJ1047906" s="9"/>
      <c r="AK1047906" s="9"/>
      <c r="AL1047906" s="9"/>
      <c r="AM1047906" s="9"/>
      <c r="AN1047906" s="9"/>
      <c r="AO1047906" s="9"/>
      <c r="AP1047906" s="9"/>
      <c r="AQ1047906" s="9"/>
      <c r="AR1047906" s="9"/>
      <c r="AS1047906" s="9"/>
      <c r="AT1047906" s="9"/>
      <c r="AU1047906" s="9"/>
      <c r="AV1047906" s="9"/>
      <c r="XFD1047906" s="4"/>
    </row>
    <row r="1047907" s="1" customFormat="1" spans="8:16384">
      <c r="H1047907" s="5"/>
      <c r="I1047907" s="6"/>
      <c r="J1047907" s="6"/>
      <c r="M1047907" s="7"/>
      <c r="S1047907" s="8"/>
      <c r="X1047907" s="9"/>
      <c r="Y1047907" s="9"/>
      <c r="Z1047907" s="10"/>
      <c r="AA1047907" s="10"/>
      <c r="AB1047907" s="9"/>
      <c r="AC1047907" s="9"/>
      <c r="AD1047907" s="9"/>
      <c r="AE1047907" s="9"/>
      <c r="AF1047907" s="9"/>
      <c r="AG1047907" s="9"/>
      <c r="AH1047907" s="9"/>
      <c r="AI1047907" s="9"/>
      <c r="AJ1047907" s="9"/>
      <c r="AK1047907" s="9"/>
      <c r="AL1047907" s="9"/>
      <c r="AM1047907" s="9"/>
      <c r="AN1047907" s="9"/>
      <c r="AO1047907" s="9"/>
      <c r="AP1047907" s="9"/>
      <c r="AQ1047907" s="9"/>
      <c r="AR1047907" s="9"/>
      <c r="AS1047907" s="9"/>
      <c r="AT1047907" s="9"/>
      <c r="AU1047907" s="9"/>
      <c r="AV1047907" s="9"/>
      <c r="XFD1047907" s="4"/>
    </row>
    <row r="1047908" s="1" customFormat="1" spans="8:16384">
      <c r="H1047908" s="5"/>
      <c r="I1047908" s="6"/>
      <c r="J1047908" s="6"/>
      <c r="M1047908" s="7"/>
      <c r="S1047908" s="8"/>
      <c r="X1047908" s="9"/>
      <c r="Y1047908" s="9"/>
      <c r="Z1047908" s="10"/>
      <c r="AA1047908" s="10"/>
      <c r="AB1047908" s="9"/>
      <c r="AC1047908" s="9"/>
      <c r="AD1047908" s="9"/>
      <c r="AE1047908" s="9"/>
      <c r="AF1047908" s="9"/>
      <c r="AG1047908" s="9"/>
      <c r="AH1047908" s="9"/>
      <c r="AI1047908" s="9"/>
      <c r="AJ1047908" s="9"/>
      <c r="AK1047908" s="9"/>
      <c r="AL1047908" s="9"/>
      <c r="AM1047908" s="9"/>
      <c r="AN1047908" s="9"/>
      <c r="AO1047908" s="9"/>
      <c r="AP1047908" s="9"/>
      <c r="AQ1047908" s="9"/>
      <c r="AR1047908" s="9"/>
      <c r="AS1047908" s="9"/>
      <c r="AT1047908" s="9"/>
      <c r="AU1047908" s="9"/>
      <c r="AV1047908" s="9"/>
      <c r="XFD1047908" s="4"/>
    </row>
    <row r="1047909" s="1" customFormat="1" spans="8:16384">
      <c r="H1047909" s="5"/>
      <c r="I1047909" s="6"/>
      <c r="J1047909" s="6"/>
      <c r="M1047909" s="7"/>
      <c r="S1047909" s="8"/>
      <c r="X1047909" s="9"/>
      <c r="Y1047909" s="9"/>
      <c r="Z1047909" s="10"/>
      <c r="AA1047909" s="10"/>
      <c r="AB1047909" s="9"/>
      <c r="AC1047909" s="9"/>
      <c r="AD1047909" s="9"/>
      <c r="AE1047909" s="9"/>
      <c r="AF1047909" s="9"/>
      <c r="AG1047909" s="9"/>
      <c r="AH1047909" s="9"/>
      <c r="AI1047909" s="9"/>
      <c r="AJ1047909" s="9"/>
      <c r="AK1047909" s="9"/>
      <c r="AL1047909" s="9"/>
      <c r="AM1047909" s="9"/>
      <c r="AN1047909" s="9"/>
      <c r="AO1047909" s="9"/>
      <c r="AP1047909" s="9"/>
      <c r="AQ1047909" s="9"/>
      <c r="AR1047909" s="9"/>
      <c r="AS1047909" s="9"/>
      <c r="AT1047909" s="9"/>
      <c r="AU1047909" s="9"/>
      <c r="AV1047909" s="9"/>
      <c r="XFD1047909" s="4"/>
    </row>
    <row r="1047910" s="1" customFormat="1" spans="8:16384">
      <c r="H1047910" s="5"/>
      <c r="I1047910" s="6"/>
      <c r="J1047910" s="6"/>
      <c r="M1047910" s="7"/>
      <c r="S1047910" s="8"/>
      <c r="X1047910" s="9"/>
      <c r="Y1047910" s="9"/>
      <c r="Z1047910" s="10"/>
      <c r="AA1047910" s="10"/>
      <c r="AB1047910" s="9"/>
      <c r="AC1047910" s="9"/>
      <c r="AD1047910" s="9"/>
      <c r="AE1047910" s="9"/>
      <c r="AF1047910" s="9"/>
      <c r="AG1047910" s="9"/>
      <c r="AH1047910" s="9"/>
      <c r="AI1047910" s="9"/>
      <c r="AJ1047910" s="9"/>
      <c r="AK1047910" s="9"/>
      <c r="AL1047910" s="9"/>
      <c r="AM1047910" s="9"/>
      <c r="AN1047910" s="9"/>
      <c r="AO1047910" s="9"/>
      <c r="AP1047910" s="9"/>
      <c r="AQ1047910" s="9"/>
      <c r="AR1047910" s="9"/>
      <c r="AS1047910" s="9"/>
      <c r="AT1047910" s="9"/>
      <c r="AU1047910" s="9"/>
      <c r="AV1047910" s="9"/>
      <c r="XFD1047910" s="4"/>
    </row>
    <row r="1047911" s="1" customFormat="1" spans="8:16384">
      <c r="H1047911" s="5"/>
      <c r="I1047911" s="6"/>
      <c r="J1047911" s="6"/>
      <c r="M1047911" s="7"/>
      <c r="S1047911" s="8"/>
      <c r="X1047911" s="9"/>
      <c r="Y1047911" s="9"/>
      <c r="Z1047911" s="10"/>
      <c r="AA1047911" s="10"/>
      <c r="AB1047911" s="9"/>
      <c r="AC1047911" s="9"/>
      <c r="AD1047911" s="9"/>
      <c r="AE1047911" s="9"/>
      <c r="AF1047911" s="9"/>
      <c r="AG1047911" s="9"/>
      <c r="AH1047911" s="9"/>
      <c r="AI1047911" s="9"/>
      <c r="AJ1047911" s="9"/>
      <c r="AK1047911" s="9"/>
      <c r="AL1047911" s="9"/>
      <c r="AM1047911" s="9"/>
      <c r="AN1047911" s="9"/>
      <c r="AO1047911" s="9"/>
      <c r="AP1047911" s="9"/>
      <c r="AQ1047911" s="9"/>
      <c r="AR1047911" s="9"/>
      <c r="AS1047911" s="9"/>
      <c r="AT1047911" s="9"/>
      <c r="AU1047911" s="9"/>
      <c r="AV1047911" s="9"/>
      <c r="XFD1047911" s="4"/>
    </row>
    <row r="1047912" s="1" customFormat="1" spans="8:16384">
      <c r="H1047912" s="5"/>
      <c r="I1047912" s="6"/>
      <c r="J1047912" s="6"/>
      <c r="M1047912" s="7"/>
      <c r="S1047912" s="8"/>
      <c r="X1047912" s="9"/>
      <c r="Y1047912" s="9"/>
      <c r="Z1047912" s="10"/>
      <c r="AA1047912" s="10"/>
      <c r="AB1047912" s="9"/>
      <c r="AC1047912" s="9"/>
      <c r="AD1047912" s="9"/>
      <c r="AE1047912" s="9"/>
      <c r="AF1047912" s="9"/>
      <c r="AG1047912" s="9"/>
      <c r="AH1047912" s="9"/>
      <c r="AI1047912" s="9"/>
      <c r="AJ1047912" s="9"/>
      <c r="AK1047912" s="9"/>
      <c r="AL1047912" s="9"/>
      <c r="AM1047912" s="9"/>
      <c r="AN1047912" s="9"/>
      <c r="AO1047912" s="9"/>
      <c r="AP1047912" s="9"/>
      <c r="AQ1047912" s="9"/>
      <c r="AR1047912" s="9"/>
      <c r="AS1047912" s="9"/>
      <c r="AT1047912" s="9"/>
      <c r="AU1047912" s="9"/>
      <c r="AV1047912" s="9"/>
      <c r="XFD1047912" s="4"/>
    </row>
    <row r="1047913" s="1" customFormat="1" spans="8:16384">
      <c r="H1047913" s="5"/>
      <c r="I1047913" s="6"/>
      <c r="J1047913" s="6"/>
      <c r="M1047913" s="7"/>
      <c r="S1047913" s="8"/>
      <c r="X1047913" s="9"/>
      <c r="Y1047913" s="9"/>
      <c r="Z1047913" s="10"/>
      <c r="AA1047913" s="10"/>
      <c r="AB1047913" s="9"/>
      <c r="AC1047913" s="9"/>
      <c r="AD1047913" s="9"/>
      <c r="AE1047913" s="9"/>
      <c r="AF1047913" s="9"/>
      <c r="AG1047913" s="9"/>
      <c r="AH1047913" s="9"/>
      <c r="AI1047913" s="9"/>
      <c r="AJ1047913" s="9"/>
      <c r="AK1047913" s="9"/>
      <c r="AL1047913" s="9"/>
      <c r="AM1047913" s="9"/>
      <c r="AN1047913" s="9"/>
      <c r="AO1047913" s="9"/>
      <c r="AP1047913" s="9"/>
      <c r="AQ1047913" s="9"/>
      <c r="AR1047913" s="9"/>
      <c r="AS1047913" s="9"/>
      <c r="AT1047913" s="9"/>
      <c r="AU1047913" s="9"/>
      <c r="AV1047913" s="9"/>
      <c r="XFD1047913" s="4"/>
    </row>
    <row r="1047914" s="1" customFormat="1" spans="8:16384">
      <c r="H1047914" s="5"/>
      <c r="I1047914" s="6"/>
      <c r="J1047914" s="6"/>
      <c r="M1047914" s="7"/>
      <c r="S1047914" s="8"/>
      <c r="X1047914" s="9"/>
      <c r="Y1047914" s="9"/>
      <c r="Z1047914" s="10"/>
      <c r="AA1047914" s="10"/>
      <c r="AB1047914" s="9"/>
      <c r="AC1047914" s="9"/>
      <c r="AD1047914" s="9"/>
      <c r="AE1047914" s="9"/>
      <c r="AF1047914" s="9"/>
      <c r="AG1047914" s="9"/>
      <c r="AH1047914" s="9"/>
      <c r="AI1047914" s="9"/>
      <c r="AJ1047914" s="9"/>
      <c r="AK1047914" s="9"/>
      <c r="AL1047914" s="9"/>
      <c r="AM1047914" s="9"/>
      <c r="AN1047914" s="9"/>
      <c r="AO1047914" s="9"/>
      <c r="AP1047914" s="9"/>
      <c r="AQ1047914" s="9"/>
      <c r="AR1047914" s="9"/>
      <c r="AS1047914" s="9"/>
      <c r="AT1047914" s="9"/>
      <c r="AU1047914" s="9"/>
      <c r="AV1047914" s="9"/>
      <c r="XFD1047914" s="4"/>
    </row>
    <row r="1047915" s="1" customFormat="1" spans="8:16384">
      <c r="H1047915" s="5"/>
      <c r="I1047915" s="6"/>
      <c r="J1047915" s="6"/>
      <c r="M1047915" s="7"/>
      <c r="S1047915" s="8"/>
      <c r="X1047915" s="9"/>
      <c r="Y1047915" s="9"/>
      <c r="Z1047915" s="10"/>
      <c r="AA1047915" s="10"/>
      <c r="AB1047915" s="9"/>
      <c r="AC1047915" s="9"/>
      <c r="AD1047915" s="9"/>
      <c r="AE1047915" s="9"/>
      <c r="AF1047915" s="9"/>
      <c r="AG1047915" s="9"/>
      <c r="AH1047915" s="9"/>
      <c r="AI1047915" s="9"/>
      <c r="AJ1047915" s="9"/>
      <c r="AK1047915" s="9"/>
      <c r="AL1047915" s="9"/>
      <c r="AM1047915" s="9"/>
      <c r="AN1047915" s="9"/>
      <c r="AO1047915" s="9"/>
      <c r="AP1047915" s="9"/>
      <c r="AQ1047915" s="9"/>
      <c r="AR1047915" s="9"/>
      <c r="AS1047915" s="9"/>
      <c r="AT1047915" s="9"/>
      <c r="AU1047915" s="9"/>
      <c r="AV1047915" s="9"/>
      <c r="XFD1047915" s="4"/>
    </row>
    <row r="1047916" s="1" customFormat="1" spans="8:16384">
      <c r="H1047916" s="5"/>
      <c r="I1047916" s="6"/>
      <c r="J1047916" s="6"/>
      <c r="M1047916" s="7"/>
      <c r="S1047916" s="8"/>
      <c r="X1047916" s="9"/>
      <c r="Y1047916" s="9"/>
      <c r="Z1047916" s="10"/>
      <c r="AA1047916" s="10"/>
      <c r="AB1047916" s="9"/>
      <c r="AC1047916" s="9"/>
      <c r="AD1047916" s="9"/>
      <c r="AE1047916" s="9"/>
      <c r="AF1047916" s="9"/>
      <c r="AG1047916" s="9"/>
      <c r="AH1047916" s="9"/>
      <c r="AI1047916" s="9"/>
      <c r="AJ1047916" s="9"/>
      <c r="AK1047916" s="9"/>
      <c r="AL1047916" s="9"/>
      <c r="AM1047916" s="9"/>
      <c r="AN1047916" s="9"/>
      <c r="AO1047916" s="9"/>
      <c r="AP1047916" s="9"/>
      <c r="AQ1047916" s="9"/>
      <c r="AR1047916" s="9"/>
      <c r="AS1047916" s="9"/>
      <c r="AT1047916" s="9"/>
      <c r="AU1047916" s="9"/>
      <c r="AV1047916" s="9"/>
      <c r="XFD1047916" s="4"/>
    </row>
    <row r="1047917" s="1" customFormat="1" spans="8:16384">
      <c r="H1047917" s="5"/>
      <c r="I1047917" s="6"/>
      <c r="J1047917" s="6"/>
      <c r="M1047917" s="7"/>
      <c r="S1047917" s="8"/>
      <c r="X1047917" s="9"/>
      <c r="Y1047917" s="9"/>
      <c r="Z1047917" s="10"/>
      <c r="AA1047917" s="10"/>
      <c r="AB1047917" s="9"/>
      <c r="AC1047917" s="9"/>
      <c r="AD1047917" s="9"/>
      <c r="AE1047917" s="9"/>
      <c r="AF1047917" s="9"/>
      <c r="AG1047917" s="9"/>
      <c r="AH1047917" s="9"/>
      <c r="AI1047917" s="9"/>
      <c r="AJ1047917" s="9"/>
      <c r="AK1047917" s="9"/>
      <c r="AL1047917" s="9"/>
      <c r="AM1047917" s="9"/>
      <c r="AN1047917" s="9"/>
      <c r="AO1047917" s="9"/>
      <c r="AP1047917" s="9"/>
      <c r="AQ1047917" s="9"/>
      <c r="AR1047917" s="9"/>
      <c r="AS1047917" s="9"/>
      <c r="AT1047917" s="9"/>
      <c r="AU1047917" s="9"/>
      <c r="AV1047917" s="9"/>
      <c r="XFD1047917" s="4"/>
    </row>
    <row r="1047918" s="1" customFormat="1" spans="8:16384">
      <c r="H1047918" s="5"/>
      <c r="I1047918" s="6"/>
      <c r="J1047918" s="6"/>
      <c r="M1047918" s="7"/>
      <c r="S1047918" s="8"/>
      <c r="X1047918" s="9"/>
      <c r="Y1047918" s="9"/>
      <c r="Z1047918" s="10"/>
      <c r="AA1047918" s="10"/>
      <c r="AB1047918" s="9"/>
      <c r="AC1047918" s="9"/>
      <c r="AD1047918" s="9"/>
      <c r="AE1047918" s="9"/>
      <c r="AF1047918" s="9"/>
      <c r="AG1047918" s="9"/>
      <c r="AH1047918" s="9"/>
      <c r="AI1047918" s="9"/>
      <c r="AJ1047918" s="9"/>
      <c r="AK1047918" s="9"/>
      <c r="AL1047918" s="9"/>
      <c r="AM1047918" s="9"/>
      <c r="AN1047918" s="9"/>
      <c r="AO1047918" s="9"/>
      <c r="AP1047918" s="9"/>
      <c r="AQ1047918" s="9"/>
      <c r="AR1047918" s="9"/>
      <c r="AS1047918" s="9"/>
      <c r="AT1047918" s="9"/>
      <c r="AU1047918" s="9"/>
      <c r="AV1047918" s="9"/>
      <c r="XFD1047918" s="4"/>
    </row>
    <row r="1047919" s="1" customFormat="1" spans="8:16384">
      <c r="H1047919" s="5"/>
      <c r="I1047919" s="6"/>
      <c r="J1047919" s="6"/>
      <c r="M1047919" s="7"/>
      <c r="S1047919" s="8"/>
      <c r="X1047919" s="9"/>
      <c r="Y1047919" s="9"/>
      <c r="Z1047919" s="10"/>
      <c r="AA1047919" s="10"/>
      <c r="AB1047919" s="9"/>
      <c r="AC1047919" s="9"/>
      <c r="AD1047919" s="9"/>
      <c r="AE1047919" s="9"/>
      <c r="AF1047919" s="9"/>
      <c r="AG1047919" s="9"/>
      <c r="AH1047919" s="9"/>
      <c r="AI1047919" s="9"/>
      <c r="AJ1047919" s="9"/>
      <c r="AK1047919" s="9"/>
      <c r="AL1047919" s="9"/>
      <c r="AM1047919" s="9"/>
      <c r="AN1047919" s="9"/>
      <c r="AO1047919" s="9"/>
      <c r="AP1047919" s="9"/>
      <c r="AQ1047919" s="9"/>
      <c r="AR1047919" s="9"/>
      <c r="AS1047919" s="9"/>
      <c r="AT1047919" s="9"/>
      <c r="AU1047919" s="9"/>
      <c r="AV1047919" s="9"/>
      <c r="XFD1047919" s="4"/>
    </row>
    <row r="1047920" s="1" customFormat="1" spans="8:16384">
      <c r="H1047920" s="5"/>
      <c r="I1047920" s="6"/>
      <c r="J1047920" s="6"/>
      <c r="M1047920" s="7"/>
      <c r="S1047920" s="8"/>
      <c r="X1047920" s="9"/>
      <c r="Y1047920" s="9"/>
      <c r="Z1047920" s="10"/>
      <c r="AA1047920" s="10"/>
      <c r="AB1047920" s="9"/>
      <c r="AC1047920" s="9"/>
      <c r="AD1047920" s="9"/>
      <c r="AE1047920" s="9"/>
      <c r="AF1047920" s="9"/>
      <c r="AG1047920" s="9"/>
      <c r="AH1047920" s="9"/>
      <c r="AI1047920" s="9"/>
      <c r="AJ1047920" s="9"/>
      <c r="AK1047920" s="9"/>
      <c r="AL1047920" s="9"/>
      <c r="AM1047920" s="9"/>
      <c r="AN1047920" s="9"/>
      <c r="AO1047920" s="9"/>
      <c r="AP1047920" s="9"/>
      <c r="AQ1047920" s="9"/>
      <c r="AR1047920" s="9"/>
      <c r="AS1047920" s="9"/>
      <c r="AT1047920" s="9"/>
      <c r="AU1047920" s="9"/>
      <c r="AV1047920" s="9"/>
      <c r="XFD1047920" s="4"/>
    </row>
    <row r="1047921" s="1" customFormat="1" spans="8:16384">
      <c r="H1047921" s="5"/>
      <c r="I1047921" s="6"/>
      <c r="J1047921" s="6"/>
      <c r="M1047921" s="7"/>
      <c r="S1047921" s="8"/>
      <c r="X1047921" s="9"/>
      <c r="Y1047921" s="9"/>
      <c r="Z1047921" s="10"/>
      <c r="AA1047921" s="10"/>
      <c r="AB1047921" s="9"/>
      <c r="AC1047921" s="9"/>
      <c r="AD1047921" s="9"/>
      <c r="AE1047921" s="9"/>
      <c r="AF1047921" s="9"/>
      <c r="AG1047921" s="9"/>
      <c r="AH1047921" s="9"/>
      <c r="AI1047921" s="9"/>
      <c r="AJ1047921" s="9"/>
      <c r="AK1047921" s="9"/>
      <c r="AL1047921" s="9"/>
      <c r="AM1047921" s="9"/>
      <c r="AN1047921" s="9"/>
      <c r="AO1047921" s="9"/>
      <c r="AP1047921" s="9"/>
      <c r="AQ1047921" s="9"/>
      <c r="AR1047921" s="9"/>
      <c r="AS1047921" s="9"/>
      <c r="AT1047921" s="9"/>
      <c r="AU1047921" s="9"/>
      <c r="AV1047921" s="9"/>
      <c r="XFD1047921" s="4"/>
    </row>
    <row r="1047922" s="1" customFormat="1" spans="8:16384">
      <c r="H1047922" s="5"/>
      <c r="I1047922" s="6"/>
      <c r="J1047922" s="6"/>
      <c r="M1047922" s="7"/>
      <c r="S1047922" s="8"/>
      <c r="X1047922" s="9"/>
      <c r="Y1047922" s="9"/>
      <c r="Z1047922" s="10"/>
      <c r="AA1047922" s="10"/>
      <c r="AB1047922" s="9"/>
      <c r="AC1047922" s="9"/>
      <c r="AD1047922" s="9"/>
      <c r="AE1047922" s="9"/>
      <c r="AF1047922" s="9"/>
      <c r="AG1047922" s="9"/>
      <c r="AH1047922" s="9"/>
      <c r="AI1047922" s="9"/>
      <c r="AJ1047922" s="9"/>
      <c r="AK1047922" s="9"/>
      <c r="AL1047922" s="9"/>
      <c r="AM1047922" s="9"/>
      <c r="AN1047922" s="9"/>
      <c r="AO1047922" s="9"/>
      <c r="AP1047922" s="9"/>
      <c r="AQ1047922" s="9"/>
      <c r="AR1047922" s="9"/>
      <c r="AS1047922" s="9"/>
      <c r="AT1047922" s="9"/>
      <c r="AU1047922" s="9"/>
      <c r="AV1047922" s="9"/>
      <c r="XFD1047922" s="4"/>
    </row>
    <row r="1047923" s="1" customFormat="1" spans="8:16384">
      <c r="H1047923" s="5"/>
      <c r="I1047923" s="6"/>
      <c r="J1047923" s="6"/>
      <c r="M1047923" s="7"/>
      <c r="S1047923" s="8"/>
      <c r="X1047923" s="9"/>
      <c r="Y1047923" s="9"/>
      <c r="Z1047923" s="10"/>
      <c r="AA1047923" s="10"/>
      <c r="AB1047923" s="9"/>
      <c r="AC1047923" s="9"/>
      <c r="AD1047923" s="9"/>
      <c r="AE1047923" s="9"/>
      <c r="AF1047923" s="9"/>
      <c r="AG1047923" s="9"/>
      <c r="AH1047923" s="9"/>
      <c r="AI1047923" s="9"/>
      <c r="AJ1047923" s="9"/>
      <c r="AK1047923" s="9"/>
      <c r="AL1047923" s="9"/>
      <c r="AM1047923" s="9"/>
      <c r="AN1047923" s="9"/>
      <c r="AO1047923" s="9"/>
      <c r="AP1047923" s="9"/>
      <c r="AQ1047923" s="9"/>
      <c r="AR1047923" s="9"/>
      <c r="AS1047923" s="9"/>
      <c r="AT1047923" s="9"/>
      <c r="AU1047923" s="9"/>
      <c r="AV1047923" s="9"/>
      <c r="XFD1047923" s="4"/>
    </row>
    <row r="1047924" s="1" customFormat="1" spans="8:16384">
      <c r="H1047924" s="5"/>
      <c r="I1047924" s="6"/>
      <c r="J1047924" s="6"/>
      <c r="M1047924" s="7"/>
      <c r="S1047924" s="8"/>
      <c r="X1047924" s="9"/>
      <c r="Y1047924" s="9"/>
      <c r="Z1047924" s="10"/>
      <c r="AA1047924" s="10"/>
      <c r="AB1047924" s="9"/>
      <c r="AC1047924" s="9"/>
      <c r="AD1047924" s="9"/>
      <c r="AE1047924" s="9"/>
      <c r="AF1047924" s="9"/>
      <c r="AG1047924" s="9"/>
      <c r="AH1047924" s="9"/>
      <c r="AI1047924" s="9"/>
      <c r="AJ1047924" s="9"/>
      <c r="AK1047924" s="9"/>
      <c r="AL1047924" s="9"/>
      <c r="AM1047924" s="9"/>
      <c r="AN1047924" s="9"/>
      <c r="AO1047924" s="9"/>
      <c r="AP1047924" s="9"/>
      <c r="AQ1047924" s="9"/>
      <c r="AR1047924" s="9"/>
      <c r="AS1047924" s="9"/>
      <c r="AT1047924" s="9"/>
      <c r="AU1047924" s="9"/>
      <c r="AV1047924" s="9"/>
      <c r="XFD1047924" s="4"/>
    </row>
    <row r="1047925" s="1" customFormat="1" spans="8:16384">
      <c r="H1047925" s="5"/>
      <c r="I1047925" s="6"/>
      <c r="J1047925" s="6"/>
      <c r="M1047925" s="7"/>
      <c r="S1047925" s="8"/>
      <c r="X1047925" s="9"/>
      <c r="Y1047925" s="9"/>
      <c r="Z1047925" s="10"/>
      <c r="AA1047925" s="10"/>
      <c r="AB1047925" s="9"/>
      <c r="AC1047925" s="9"/>
      <c r="AD1047925" s="9"/>
      <c r="AE1047925" s="9"/>
      <c r="AF1047925" s="9"/>
      <c r="AG1047925" s="9"/>
      <c r="AH1047925" s="9"/>
      <c r="AI1047925" s="9"/>
      <c r="AJ1047925" s="9"/>
      <c r="AK1047925" s="9"/>
      <c r="AL1047925" s="9"/>
      <c r="AM1047925" s="9"/>
      <c r="AN1047925" s="9"/>
      <c r="AO1047925" s="9"/>
      <c r="AP1047925" s="9"/>
      <c r="AQ1047925" s="9"/>
      <c r="AR1047925" s="9"/>
      <c r="AS1047925" s="9"/>
      <c r="AT1047925" s="9"/>
      <c r="AU1047925" s="9"/>
      <c r="AV1047925" s="9"/>
      <c r="XFD1047925" s="4"/>
    </row>
    <row r="1047926" s="1" customFormat="1" spans="8:16384">
      <c r="H1047926" s="5"/>
      <c r="I1047926" s="6"/>
      <c r="J1047926" s="6"/>
      <c r="M1047926" s="7"/>
      <c r="S1047926" s="8"/>
      <c r="X1047926" s="9"/>
      <c r="Y1047926" s="9"/>
      <c r="Z1047926" s="10"/>
      <c r="AA1047926" s="10"/>
      <c r="AB1047926" s="9"/>
      <c r="AC1047926" s="9"/>
      <c r="AD1047926" s="9"/>
      <c r="AE1047926" s="9"/>
      <c r="AF1047926" s="9"/>
      <c r="AG1047926" s="9"/>
      <c r="AH1047926" s="9"/>
      <c r="AI1047926" s="9"/>
      <c r="AJ1047926" s="9"/>
      <c r="AK1047926" s="9"/>
      <c r="AL1047926" s="9"/>
      <c r="AM1047926" s="9"/>
      <c r="AN1047926" s="9"/>
      <c r="AO1047926" s="9"/>
      <c r="AP1047926" s="9"/>
      <c r="AQ1047926" s="9"/>
      <c r="AR1047926" s="9"/>
      <c r="AS1047926" s="9"/>
      <c r="AT1047926" s="9"/>
      <c r="AU1047926" s="9"/>
      <c r="AV1047926" s="9"/>
      <c r="XFD1047926" s="4"/>
    </row>
    <row r="1047927" s="1" customFormat="1" spans="8:16384">
      <c r="H1047927" s="5"/>
      <c r="I1047927" s="6"/>
      <c r="J1047927" s="6"/>
      <c r="M1047927" s="7"/>
      <c r="S1047927" s="8"/>
      <c r="X1047927" s="9"/>
      <c r="Y1047927" s="9"/>
      <c r="Z1047927" s="10"/>
      <c r="AA1047927" s="10"/>
      <c r="AB1047927" s="9"/>
      <c r="AC1047927" s="9"/>
      <c r="AD1047927" s="9"/>
      <c r="AE1047927" s="9"/>
      <c r="AF1047927" s="9"/>
      <c r="AG1047927" s="9"/>
      <c r="AH1047927" s="9"/>
      <c r="AI1047927" s="9"/>
      <c r="AJ1047927" s="9"/>
      <c r="AK1047927" s="9"/>
      <c r="AL1047927" s="9"/>
      <c r="AM1047927" s="9"/>
      <c r="AN1047927" s="9"/>
      <c r="AO1047927" s="9"/>
      <c r="AP1047927" s="9"/>
      <c r="AQ1047927" s="9"/>
      <c r="AR1047927" s="9"/>
      <c r="AS1047927" s="9"/>
      <c r="AT1047927" s="9"/>
      <c r="AU1047927" s="9"/>
      <c r="AV1047927" s="9"/>
      <c r="XFD1047927" s="4"/>
    </row>
    <row r="1047928" s="1" customFormat="1" spans="8:16384">
      <c r="H1047928" s="5"/>
      <c r="I1047928" s="6"/>
      <c r="J1047928" s="6"/>
      <c r="M1047928" s="7"/>
      <c r="S1047928" s="8"/>
      <c r="X1047928" s="9"/>
      <c r="Y1047928" s="9"/>
      <c r="Z1047928" s="10"/>
      <c r="AA1047928" s="10"/>
      <c r="AB1047928" s="9"/>
      <c r="AC1047928" s="9"/>
      <c r="AD1047928" s="9"/>
      <c r="AE1047928" s="9"/>
      <c r="AF1047928" s="9"/>
      <c r="AG1047928" s="9"/>
      <c r="AH1047928" s="9"/>
      <c r="AI1047928" s="9"/>
      <c r="AJ1047928" s="9"/>
      <c r="AK1047928" s="9"/>
      <c r="AL1047928" s="9"/>
      <c r="AM1047928" s="9"/>
      <c r="AN1047928" s="9"/>
      <c r="AO1047928" s="9"/>
      <c r="AP1047928" s="9"/>
      <c r="AQ1047928" s="9"/>
      <c r="AR1047928" s="9"/>
      <c r="AS1047928" s="9"/>
      <c r="AT1047928" s="9"/>
      <c r="AU1047928" s="9"/>
      <c r="AV1047928" s="9"/>
      <c r="XFD1047928" s="4"/>
    </row>
    <row r="1047929" s="1" customFormat="1" spans="8:16384">
      <c r="H1047929" s="5"/>
      <c r="I1047929" s="6"/>
      <c r="J1047929" s="6"/>
      <c r="M1047929" s="7"/>
      <c r="S1047929" s="8"/>
      <c r="X1047929" s="9"/>
      <c r="Y1047929" s="9"/>
      <c r="Z1047929" s="10"/>
      <c r="AA1047929" s="10"/>
      <c r="AB1047929" s="9"/>
      <c r="AC1047929" s="9"/>
      <c r="AD1047929" s="9"/>
      <c r="AE1047929" s="9"/>
      <c r="AF1047929" s="9"/>
      <c r="AG1047929" s="9"/>
      <c r="AH1047929" s="9"/>
      <c r="AI1047929" s="9"/>
      <c r="AJ1047929" s="9"/>
      <c r="AK1047929" s="9"/>
      <c r="AL1047929" s="9"/>
      <c r="AM1047929" s="9"/>
      <c r="AN1047929" s="9"/>
      <c r="AO1047929" s="9"/>
      <c r="AP1047929" s="9"/>
      <c r="AQ1047929" s="9"/>
      <c r="AR1047929" s="9"/>
      <c r="AS1047929" s="9"/>
      <c r="AT1047929" s="9"/>
      <c r="AU1047929" s="9"/>
      <c r="AV1047929" s="9"/>
      <c r="XFD1047929" s="4"/>
    </row>
    <row r="1047930" s="1" customFormat="1" spans="8:16384">
      <c r="H1047930" s="5"/>
      <c r="I1047930" s="6"/>
      <c r="J1047930" s="6"/>
      <c r="M1047930" s="7"/>
      <c r="S1047930" s="8"/>
      <c r="X1047930" s="9"/>
      <c r="Y1047930" s="9"/>
      <c r="Z1047930" s="10"/>
      <c r="AA1047930" s="10"/>
      <c r="AB1047930" s="9"/>
      <c r="AC1047930" s="9"/>
      <c r="AD1047930" s="9"/>
      <c r="AE1047930" s="9"/>
      <c r="AF1047930" s="9"/>
      <c r="AG1047930" s="9"/>
      <c r="AH1047930" s="9"/>
      <c r="AI1047930" s="9"/>
      <c r="AJ1047930" s="9"/>
      <c r="AK1047930" s="9"/>
      <c r="AL1047930" s="9"/>
      <c r="AM1047930" s="9"/>
      <c r="AN1047930" s="9"/>
      <c r="AO1047930" s="9"/>
      <c r="AP1047930" s="9"/>
      <c r="AQ1047930" s="9"/>
      <c r="AR1047930" s="9"/>
      <c r="AS1047930" s="9"/>
      <c r="AT1047930" s="9"/>
      <c r="AU1047930" s="9"/>
      <c r="AV1047930" s="9"/>
      <c r="XFD1047930" s="4"/>
    </row>
    <row r="1047931" s="1" customFormat="1" spans="8:16384">
      <c r="H1047931" s="5"/>
      <c r="I1047931" s="6"/>
      <c r="J1047931" s="6"/>
      <c r="M1047931" s="7"/>
      <c r="S1047931" s="8"/>
      <c r="X1047931" s="9"/>
      <c r="Y1047931" s="9"/>
      <c r="Z1047931" s="10"/>
      <c r="AA1047931" s="10"/>
      <c r="AB1047931" s="9"/>
      <c r="AC1047931" s="9"/>
      <c r="AD1047931" s="9"/>
      <c r="AE1047931" s="9"/>
      <c r="AF1047931" s="9"/>
      <c r="AG1047931" s="9"/>
      <c r="AH1047931" s="9"/>
      <c r="AI1047931" s="9"/>
      <c r="AJ1047931" s="9"/>
      <c r="AK1047931" s="9"/>
      <c r="AL1047931" s="9"/>
      <c r="AM1047931" s="9"/>
      <c r="AN1047931" s="9"/>
      <c r="AO1047931" s="9"/>
      <c r="AP1047931" s="9"/>
      <c r="AQ1047931" s="9"/>
      <c r="AR1047931" s="9"/>
      <c r="AS1047931" s="9"/>
      <c r="AT1047931" s="9"/>
      <c r="AU1047931" s="9"/>
      <c r="AV1047931" s="9"/>
      <c r="XFD1047931" s="4"/>
    </row>
    <row r="1047932" s="1" customFormat="1" spans="8:16384">
      <c r="H1047932" s="5"/>
      <c r="I1047932" s="6"/>
      <c r="J1047932" s="6"/>
      <c r="M1047932" s="7"/>
      <c r="S1047932" s="8"/>
      <c r="X1047932" s="9"/>
      <c r="Y1047932" s="9"/>
      <c r="Z1047932" s="10"/>
      <c r="AA1047932" s="10"/>
      <c r="AB1047932" s="9"/>
      <c r="AC1047932" s="9"/>
      <c r="AD1047932" s="9"/>
      <c r="AE1047932" s="9"/>
      <c r="AF1047932" s="9"/>
      <c r="AG1047932" s="9"/>
      <c r="AH1047932" s="9"/>
      <c r="AI1047932" s="9"/>
      <c r="AJ1047932" s="9"/>
      <c r="AK1047932" s="9"/>
      <c r="AL1047932" s="9"/>
      <c r="AM1047932" s="9"/>
      <c r="AN1047932" s="9"/>
      <c r="AO1047932" s="9"/>
      <c r="AP1047932" s="9"/>
      <c r="AQ1047932" s="9"/>
      <c r="AR1047932" s="9"/>
      <c r="AS1047932" s="9"/>
      <c r="AT1047932" s="9"/>
      <c r="AU1047932" s="9"/>
      <c r="AV1047932" s="9"/>
      <c r="XFD1047932" s="4"/>
    </row>
    <row r="1047933" s="1" customFormat="1" spans="8:16384">
      <c r="H1047933" s="5"/>
      <c r="I1047933" s="6"/>
      <c r="J1047933" s="6"/>
      <c r="M1047933" s="7"/>
      <c r="S1047933" s="8"/>
      <c r="X1047933" s="9"/>
      <c r="Y1047933" s="9"/>
      <c r="Z1047933" s="10"/>
      <c r="AA1047933" s="10"/>
      <c r="AB1047933" s="9"/>
      <c r="AC1047933" s="9"/>
      <c r="AD1047933" s="9"/>
      <c r="AE1047933" s="9"/>
      <c r="AF1047933" s="9"/>
      <c r="AG1047933" s="9"/>
      <c r="AH1047933" s="9"/>
      <c r="AI1047933" s="9"/>
      <c r="AJ1047933" s="9"/>
      <c r="AK1047933" s="9"/>
      <c r="AL1047933" s="9"/>
      <c r="AM1047933" s="9"/>
      <c r="AN1047933" s="9"/>
      <c r="AO1047933" s="9"/>
      <c r="AP1047933" s="9"/>
      <c r="AQ1047933" s="9"/>
      <c r="AR1047933" s="9"/>
      <c r="AS1047933" s="9"/>
      <c r="AT1047933" s="9"/>
      <c r="AU1047933" s="9"/>
      <c r="AV1047933" s="9"/>
      <c r="XFD1047933" s="4"/>
    </row>
    <row r="1047934" s="1" customFormat="1" spans="8:16384">
      <c r="H1047934" s="5"/>
      <c r="I1047934" s="6"/>
      <c r="J1047934" s="6"/>
      <c r="M1047934" s="7"/>
      <c r="S1047934" s="8"/>
      <c r="X1047934" s="9"/>
      <c r="Y1047934" s="9"/>
      <c r="Z1047934" s="10"/>
      <c r="AA1047934" s="10"/>
      <c r="AB1047934" s="9"/>
      <c r="AC1047934" s="9"/>
      <c r="AD1047934" s="9"/>
      <c r="AE1047934" s="9"/>
      <c r="AF1047934" s="9"/>
      <c r="AG1047934" s="9"/>
      <c r="AH1047934" s="9"/>
      <c r="AI1047934" s="9"/>
      <c r="AJ1047934" s="9"/>
      <c r="AK1047934" s="9"/>
      <c r="AL1047934" s="9"/>
      <c r="AM1047934" s="9"/>
      <c r="AN1047934" s="9"/>
      <c r="AO1047934" s="9"/>
      <c r="AP1047934" s="9"/>
      <c r="AQ1047934" s="9"/>
      <c r="AR1047934" s="9"/>
      <c r="AS1047934" s="9"/>
      <c r="AT1047934" s="9"/>
      <c r="AU1047934" s="9"/>
      <c r="AV1047934" s="9"/>
      <c r="XFD1047934" s="4"/>
    </row>
    <row r="1047935" s="1" customFormat="1" spans="8:16384">
      <c r="H1047935" s="5"/>
      <c r="I1047935" s="6"/>
      <c r="J1047935" s="6"/>
      <c r="M1047935" s="7"/>
      <c r="S1047935" s="8"/>
      <c r="X1047935" s="9"/>
      <c r="Y1047935" s="9"/>
      <c r="Z1047935" s="10"/>
      <c r="AA1047935" s="10"/>
      <c r="AB1047935" s="9"/>
      <c r="AC1047935" s="9"/>
      <c r="AD1047935" s="9"/>
      <c r="AE1047935" s="9"/>
      <c r="AF1047935" s="9"/>
      <c r="AG1047935" s="9"/>
      <c r="AH1047935" s="9"/>
      <c r="AI1047935" s="9"/>
      <c r="AJ1047935" s="9"/>
      <c r="AK1047935" s="9"/>
      <c r="AL1047935" s="9"/>
      <c r="AM1047935" s="9"/>
      <c r="AN1047935" s="9"/>
      <c r="AO1047935" s="9"/>
      <c r="AP1047935" s="9"/>
      <c r="AQ1047935" s="9"/>
      <c r="AR1047935" s="9"/>
      <c r="AS1047935" s="9"/>
      <c r="AT1047935" s="9"/>
      <c r="AU1047935" s="9"/>
      <c r="AV1047935" s="9"/>
      <c r="XFD1047935" s="4"/>
    </row>
    <row r="1047936" s="1" customFormat="1" spans="8:16384">
      <c r="H1047936" s="5"/>
      <c r="I1047936" s="6"/>
      <c r="J1047936" s="6"/>
      <c r="M1047936" s="7"/>
      <c r="S1047936" s="8"/>
      <c r="X1047936" s="9"/>
      <c r="Y1047936" s="9"/>
      <c r="Z1047936" s="10"/>
      <c r="AA1047936" s="10"/>
      <c r="AB1047936" s="9"/>
      <c r="AC1047936" s="9"/>
      <c r="AD1047936" s="9"/>
      <c r="AE1047936" s="9"/>
      <c r="AF1047936" s="9"/>
      <c r="AG1047936" s="9"/>
      <c r="AH1047936" s="9"/>
      <c r="AI1047936" s="9"/>
      <c r="AJ1047936" s="9"/>
      <c r="AK1047936" s="9"/>
      <c r="AL1047936" s="9"/>
      <c r="AM1047936" s="9"/>
      <c r="AN1047936" s="9"/>
      <c r="AO1047936" s="9"/>
      <c r="AP1047936" s="9"/>
      <c r="AQ1047936" s="9"/>
      <c r="AR1047936" s="9"/>
      <c r="AS1047936" s="9"/>
      <c r="AT1047936" s="9"/>
      <c r="AU1047936" s="9"/>
      <c r="AV1047936" s="9"/>
      <c r="XFD1047936" s="4"/>
    </row>
    <row r="1047937" s="1" customFormat="1" spans="8:16384">
      <c r="H1047937" s="5"/>
      <c r="I1047937" s="6"/>
      <c r="J1047937" s="6"/>
      <c r="M1047937" s="7"/>
      <c r="S1047937" s="8"/>
      <c r="X1047937" s="9"/>
      <c r="Y1047937" s="9"/>
      <c r="Z1047937" s="10"/>
      <c r="AA1047937" s="10"/>
      <c r="AB1047937" s="9"/>
      <c r="AC1047937" s="9"/>
      <c r="AD1047937" s="9"/>
      <c r="AE1047937" s="9"/>
      <c r="AF1047937" s="9"/>
      <c r="AG1047937" s="9"/>
      <c r="AH1047937" s="9"/>
      <c r="AI1047937" s="9"/>
      <c r="AJ1047937" s="9"/>
      <c r="AK1047937" s="9"/>
      <c r="AL1047937" s="9"/>
      <c r="AM1047937" s="9"/>
      <c r="AN1047937" s="9"/>
      <c r="AO1047937" s="9"/>
      <c r="AP1047937" s="9"/>
      <c r="AQ1047937" s="9"/>
      <c r="AR1047937" s="9"/>
      <c r="AS1047937" s="9"/>
      <c r="AT1047937" s="9"/>
      <c r="AU1047937" s="9"/>
      <c r="AV1047937" s="9"/>
      <c r="XFD1047937" s="4"/>
    </row>
    <row r="1047938" s="1" customFormat="1" spans="8:16384">
      <c r="H1047938" s="5"/>
      <c r="I1047938" s="6"/>
      <c r="J1047938" s="6"/>
      <c r="M1047938" s="7"/>
      <c r="S1047938" s="8"/>
      <c r="X1047938" s="9"/>
      <c r="Y1047938" s="9"/>
      <c r="Z1047938" s="10"/>
      <c r="AA1047938" s="10"/>
      <c r="AB1047938" s="9"/>
      <c r="AC1047938" s="9"/>
      <c r="AD1047938" s="9"/>
      <c r="AE1047938" s="9"/>
      <c r="AF1047938" s="9"/>
      <c r="AG1047938" s="9"/>
      <c r="AH1047938" s="9"/>
      <c r="AI1047938" s="9"/>
      <c r="AJ1047938" s="9"/>
      <c r="AK1047938" s="9"/>
      <c r="AL1047938" s="9"/>
      <c r="AM1047938" s="9"/>
      <c r="AN1047938" s="9"/>
      <c r="AO1047938" s="9"/>
      <c r="AP1047938" s="9"/>
      <c r="AQ1047938" s="9"/>
      <c r="AR1047938" s="9"/>
      <c r="AS1047938" s="9"/>
      <c r="AT1047938" s="9"/>
      <c r="AU1047938" s="9"/>
      <c r="AV1047938" s="9"/>
      <c r="XFD1047938" s="4"/>
    </row>
    <row r="1047939" s="1" customFormat="1" spans="8:16384">
      <c r="H1047939" s="5"/>
      <c r="I1047939" s="6"/>
      <c r="J1047939" s="6"/>
      <c r="M1047939" s="7"/>
      <c r="S1047939" s="8"/>
      <c r="X1047939" s="9"/>
      <c r="Y1047939" s="9"/>
      <c r="Z1047939" s="10"/>
      <c r="AA1047939" s="10"/>
      <c r="AB1047939" s="9"/>
      <c r="AC1047939" s="9"/>
      <c r="AD1047939" s="9"/>
      <c r="AE1047939" s="9"/>
      <c r="AF1047939" s="9"/>
      <c r="AG1047939" s="9"/>
      <c r="AH1047939" s="9"/>
      <c r="AI1047939" s="9"/>
      <c r="AJ1047939" s="9"/>
      <c r="AK1047939" s="9"/>
      <c r="AL1047939" s="9"/>
      <c r="AM1047939" s="9"/>
      <c r="AN1047939" s="9"/>
      <c r="AO1047939" s="9"/>
      <c r="AP1047939" s="9"/>
      <c r="AQ1047939" s="9"/>
      <c r="AR1047939" s="9"/>
      <c r="AS1047939" s="9"/>
      <c r="AT1047939" s="9"/>
      <c r="AU1047939" s="9"/>
      <c r="AV1047939" s="9"/>
      <c r="XFD1047939" s="4"/>
    </row>
    <row r="1047940" s="1" customFormat="1" spans="8:16384">
      <c r="H1047940" s="5"/>
      <c r="I1047940" s="6"/>
      <c r="J1047940" s="6"/>
      <c r="M1047940" s="7"/>
      <c r="S1047940" s="8"/>
      <c r="X1047940" s="9"/>
      <c r="Y1047940" s="9"/>
      <c r="Z1047940" s="10"/>
      <c r="AA1047940" s="10"/>
      <c r="AB1047940" s="9"/>
      <c r="AC1047940" s="9"/>
      <c r="AD1047940" s="9"/>
      <c r="AE1047940" s="9"/>
      <c r="AF1047940" s="9"/>
      <c r="AG1047940" s="9"/>
      <c r="AH1047940" s="9"/>
      <c r="AI1047940" s="9"/>
      <c r="AJ1047940" s="9"/>
      <c r="AK1047940" s="9"/>
      <c r="AL1047940" s="9"/>
      <c r="AM1047940" s="9"/>
      <c r="AN1047940" s="9"/>
      <c r="AO1047940" s="9"/>
      <c r="AP1047940" s="9"/>
      <c r="AQ1047940" s="9"/>
      <c r="AR1047940" s="9"/>
      <c r="AS1047940" s="9"/>
      <c r="AT1047940" s="9"/>
      <c r="AU1047940" s="9"/>
      <c r="AV1047940" s="9"/>
      <c r="XFD1047940" s="4"/>
    </row>
    <row r="1047941" s="1" customFormat="1" spans="8:16384">
      <c r="H1047941" s="5"/>
      <c r="I1047941" s="6"/>
      <c r="J1047941" s="6"/>
      <c r="M1047941" s="7"/>
      <c r="S1047941" s="8"/>
      <c r="X1047941" s="9"/>
      <c r="Y1047941" s="9"/>
      <c r="Z1047941" s="10"/>
      <c r="AA1047941" s="10"/>
      <c r="AB1047941" s="9"/>
      <c r="AC1047941" s="9"/>
      <c r="AD1047941" s="9"/>
      <c r="AE1047941" s="9"/>
      <c r="AF1047941" s="9"/>
      <c r="AG1047941" s="9"/>
      <c r="AH1047941" s="9"/>
      <c r="AI1047941" s="9"/>
      <c r="AJ1047941" s="9"/>
      <c r="AK1047941" s="9"/>
      <c r="AL1047941" s="9"/>
      <c r="AM1047941" s="9"/>
      <c r="AN1047941" s="9"/>
      <c r="AO1047941" s="9"/>
      <c r="AP1047941" s="9"/>
      <c r="AQ1047941" s="9"/>
      <c r="AR1047941" s="9"/>
      <c r="AS1047941" s="9"/>
      <c r="AT1047941" s="9"/>
      <c r="AU1047941" s="9"/>
      <c r="AV1047941" s="9"/>
      <c r="XFD1047941" s="4"/>
    </row>
    <row r="1047942" s="1" customFormat="1" spans="8:16384">
      <c r="H1047942" s="5"/>
      <c r="I1047942" s="6"/>
      <c r="J1047942" s="6"/>
      <c r="M1047942" s="7"/>
      <c r="S1047942" s="8"/>
      <c r="X1047942" s="9"/>
      <c r="Y1047942" s="9"/>
      <c r="Z1047942" s="10"/>
      <c r="AA1047942" s="10"/>
      <c r="AB1047942" s="9"/>
      <c r="AC1047942" s="9"/>
      <c r="AD1047942" s="9"/>
      <c r="AE1047942" s="9"/>
      <c r="AF1047942" s="9"/>
      <c r="AG1047942" s="9"/>
      <c r="AH1047942" s="9"/>
      <c r="AI1047942" s="9"/>
      <c r="AJ1047942" s="9"/>
      <c r="AK1047942" s="9"/>
      <c r="AL1047942" s="9"/>
      <c r="AM1047942" s="9"/>
      <c r="AN1047942" s="9"/>
      <c r="AO1047942" s="9"/>
      <c r="AP1047942" s="9"/>
      <c r="AQ1047942" s="9"/>
      <c r="AR1047942" s="9"/>
      <c r="AS1047942" s="9"/>
      <c r="AT1047942" s="9"/>
      <c r="AU1047942" s="9"/>
      <c r="AV1047942" s="9"/>
      <c r="XFD1047942" s="4"/>
    </row>
    <row r="1047943" s="1" customFormat="1" spans="8:16384">
      <c r="H1047943" s="5"/>
      <c r="I1047943" s="6"/>
      <c r="J1047943" s="6"/>
      <c r="M1047943" s="7"/>
      <c r="S1047943" s="8"/>
      <c r="X1047943" s="9"/>
      <c r="Y1047943" s="9"/>
      <c r="Z1047943" s="10"/>
      <c r="AA1047943" s="10"/>
      <c r="AB1047943" s="9"/>
      <c r="AC1047943" s="9"/>
      <c r="AD1047943" s="9"/>
      <c r="AE1047943" s="9"/>
      <c r="AF1047943" s="9"/>
      <c r="AG1047943" s="9"/>
      <c r="AH1047943" s="9"/>
      <c r="AI1047943" s="9"/>
      <c r="AJ1047943" s="9"/>
      <c r="AK1047943" s="9"/>
      <c r="AL1047943" s="9"/>
      <c r="AM1047943" s="9"/>
      <c r="AN1047943" s="9"/>
      <c r="AO1047943" s="9"/>
      <c r="AP1047943" s="9"/>
      <c r="AQ1047943" s="9"/>
      <c r="AR1047943" s="9"/>
      <c r="AS1047943" s="9"/>
      <c r="AT1047943" s="9"/>
      <c r="AU1047943" s="9"/>
      <c r="AV1047943" s="9"/>
      <c r="XFD1047943" s="4"/>
    </row>
    <row r="1047944" s="1" customFormat="1" spans="8:16384">
      <c r="H1047944" s="5"/>
      <c r="I1047944" s="6"/>
      <c r="J1047944" s="6"/>
      <c r="M1047944" s="7"/>
      <c r="S1047944" s="8"/>
      <c r="X1047944" s="9"/>
      <c r="Y1047944" s="9"/>
      <c r="Z1047944" s="10"/>
      <c r="AA1047944" s="10"/>
      <c r="AB1047944" s="9"/>
      <c r="AC1047944" s="9"/>
      <c r="AD1047944" s="9"/>
      <c r="AE1047944" s="9"/>
      <c r="AF1047944" s="9"/>
      <c r="AG1047944" s="9"/>
      <c r="AH1047944" s="9"/>
      <c r="AI1047944" s="9"/>
      <c r="AJ1047944" s="9"/>
      <c r="AK1047944" s="9"/>
      <c r="AL1047944" s="9"/>
      <c r="AM1047944" s="9"/>
      <c r="AN1047944" s="9"/>
      <c r="AO1047944" s="9"/>
      <c r="AP1047944" s="9"/>
      <c r="AQ1047944" s="9"/>
      <c r="AR1047944" s="9"/>
      <c r="AS1047944" s="9"/>
      <c r="AT1047944" s="9"/>
      <c r="AU1047944" s="9"/>
      <c r="AV1047944" s="9"/>
      <c r="XFD1047944" s="4"/>
    </row>
    <row r="1047945" s="1" customFormat="1" spans="8:16384">
      <c r="H1047945" s="5"/>
      <c r="I1047945" s="6"/>
      <c r="J1047945" s="6"/>
      <c r="M1047945" s="7"/>
      <c r="S1047945" s="8"/>
      <c r="X1047945" s="9"/>
      <c r="Y1047945" s="9"/>
      <c r="Z1047945" s="10"/>
      <c r="AA1047945" s="10"/>
      <c r="AB1047945" s="9"/>
      <c r="AC1047945" s="9"/>
      <c r="AD1047945" s="9"/>
      <c r="AE1047945" s="9"/>
      <c r="AF1047945" s="9"/>
      <c r="AG1047945" s="9"/>
      <c r="AH1047945" s="9"/>
      <c r="AI1047945" s="9"/>
      <c r="AJ1047945" s="9"/>
      <c r="AK1047945" s="9"/>
      <c r="AL1047945" s="9"/>
      <c r="AM1047945" s="9"/>
      <c r="AN1047945" s="9"/>
      <c r="AO1047945" s="9"/>
      <c r="AP1047945" s="9"/>
      <c r="AQ1047945" s="9"/>
      <c r="AR1047945" s="9"/>
      <c r="AS1047945" s="9"/>
      <c r="AT1047945" s="9"/>
      <c r="AU1047945" s="9"/>
      <c r="AV1047945" s="9"/>
      <c r="XFD1047945" s="4"/>
    </row>
    <row r="1047946" s="1" customFormat="1" spans="8:16384">
      <c r="H1047946" s="5"/>
      <c r="I1047946" s="6"/>
      <c r="J1047946" s="6"/>
      <c r="M1047946" s="7"/>
      <c r="S1047946" s="8"/>
      <c r="X1047946" s="9"/>
      <c r="Y1047946" s="9"/>
      <c r="Z1047946" s="10"/>
      <c r="AA1047946" s="10"/>
      <c r="AB1047946" s="9"/>
      <c r="AC1047946" s="9"/>
      <c r="AD1047946" s="9"/>
      <c r="AE1047946" s="9"/>
      <c r="AF1047946" s="9"/>
      <c r="AG1047946" s="9"/>
      <c r="AH1047946" s="9"/>
      <c r="AI1047946" s="9"/>
      <c r="AJ1047946" s="9"/>
      <c r="AK1047946" s="9"/>
      <c r="AL1047946" s="9"/>
      <c r="AM1047946" s="9"/>
      <c r="AN1047946" s="9"/>
      <c r="AO1047946" s="9"/>
      <c r="AP1047946" s="9"/>
      <c r="AQ1047946" s="9"/>
      <c r="AR1047946" s="9"/>
      <c r="AS1047946" s="9"/>
      <c r="AT1047946" s="9"/>
      <c r="AU1047946" s="9"/>
      <c r="AV1047946" s="9"/>
      <c r="XFD1047946" s="4"/>
    </row>
    <row r="1047947" s="1" customFormat="1" spans="8:16384">
      <c r="H1047947" s="5"/>
      <c r="I1047947" s="6"/>
      <c r="J1047947" s="6"/>
      <c r="M1047947" s="7"/>
      <c r="S1047947" s="8"/>
      <c r="X1047947" s="9"/>
      <c r="Y1047947" s="9"/>
      <c r="Z1047947" s="10"/>
      <c r="AA1047947" s="10"/>
      <c r="AB1047947" s="9"/>
      <c r="AC1047947" s="9"/>
      <c r="AD1047947" s="9"/>
      <c r="AE1047947" s="9"/>
      <c r="AF1047947" s="9"/>
      <c r="AG1047947" s="9"/>
      <c r="AH1047947" s="9"/>
      <c r="AI1047947" s="9"/>
      <c r="AJ1047947" s="9"/>
      <c r="AK1047947" s="9"/>
      <c r="AL1047947" s="9"/>
      <c r="AM1047947" s="9"/>
      <c r="AN1047947" s="9"/>
      <c r="AO1047947" s="9"/>
      <c r="AP1047947" s="9"/>
      <c r="AQ1047947" s="9"/>
      <c r="AR1047947" s="9"/>
      <c r="AS1047947" s="9"/>
      <c r="AT1047947" s="9"/>
      <c r="AU1047947" s="9"/>
      <c r="AV1047947" s="9"/>
      <c r="XFD1047947" s="4"/>
    </row>
    <row r="1047948" s="1" customFormat="1" spans="8:16384">
      <c r="H1047948" s="5"/>
      <c r="I1047948" s="6"/>
      <c r="J1047948" s="6"/>
      <c r="M1047948" s="7"/>
      <c r="S1047948" s="8"/>
      <c r="X1047948" s="9"/>
      <c r="Y1047948" s="9"/>
      <c r="Z1047948" s="10"/>
      <c r="AA1047948" s="10"/>
      <c r="AB1047948" s="9"/>
      <c r="AC1047948" s="9"/>
      <c r="AD1047948" s="9"/>
      <c r="AE1047948" s="9"/>
      <c r="AF1047948" s="9"/>
      <c r="AG1047948" s="9"/>
      <c r="AH1047948" s="9"/>
      <c r="AI1047948" s="9"/>
      <c r="AJ1047948" s="9"/>
      <c r="AK1047948" s="9"/>
      <c r="AL1047948" s="9"/>
      <c r="AM1047948" s="9"/>
      <c r="AN1047948" s="9"/>
      <c r="AO1047948" s="9"/>
      <c r="AP1047948" s="9"/>
      <c r="AQ1047948" s="9"/>
      <c r="AR1047948" s="9"/>
      <c r="AS1047948" s="9"/>
      <c r="AT1047948" s="9"/>
      <c r="AU1047948" s="9"/>
      <c r="AV1047948" s="9"/>
      <c r="XFD1047948" s="4"/>
    </row>
    <row r="1047949" s="1" customFormat="1" spans="8:16384">
      <c r="H1047949" s="5"/>
      <c r="I1047949" s="6"/>
      <c r="J1047949" s="6"/>
      <c r="M1047949" s="7"/>
      <c r="S1047949" s="8"/>
      <c r="X1047949" s="9"/>
      <c r="Y1047949" s="9"/>
      <c r="Z1047949" s="10"/>
      <c r="AA1047949" s="10"/>
      <c r="AB1047949" s="9"/>
      <c r="AC1047949" s="9"/>
      <c r="AD1047949" s="9"/>
      <c r="AE1047949" s="9"/>
      <c r="AF1047949" s="9"/>
      <c r="AG1047949" s="9"/>
      <c r="AH1047949" s="9"/>
      <c r="AI1047949" s="9"/>
      <c r="AJ1047949" s="9"/>
      <c r="AK1047949" s="9"/>
      <c r="AL1047949" s="9"/>
      <c r="AM1047949" s="9"/>
      <c r="AN1047949" s="9"/>
      <c r="AO1047949" s="9"/>
      <c r="AP1047949" s="9"/>
      <c r="AQ1047949" s="9"/>
      <c r="AR1047949" s="9"/>
      <c r="AS1047949" s="9"/>
      <c r="AT1047949" s="9"/>
      <c r="AU1047949" s="9"/>
      <c r="AV1047949" s="9"/>
      <c r="XFD1047949" s="4"/>
    </row>
    <row r="1047950" s="1" customFormat="1" spans="8:16384">
      <c r="H1047950" s="5"/>
      <c r="I1047950" s="6"/>
      <c r="J1047950" s="6"/>
      <c r="M1047950" s="7"/>
      <c r="S1047950" s="8"/>
      <c r="X1047950" s="9"/>
      <c r="Y1047950" s="9"/>
      <c r="Z1047950" s="10"/>
      <c r="AA1047950" s="10"/>
      <c r="AB1047950" s="9"/>
      <c r="AC1047950" s="9"/>
      <c r="AD1047950" s="9"/>
      <c r="AE1047950" s="9"/>
      <c r="AF1047950" s="9"/>
      <c r="AG1047950" s="9"/>
      <c r="AH1047950" s="9"/>
      <c r="AI1047950" s="9"/>
      <c r="AJ1047950" s="9"/>
      <c r="AK1047950" s="9"/>
      <c r="AL1047950" s="9"/>
      <c r="AM1047950" s="9"/>
      <c r="AN1047950" s="9"/>
      <c r="AO1047950" s="9"/>
      <c r="AP1047950" s="9"/>
      <c r="AQ1047950" s="9"/>
      <c r="AR1047950" s="9"/>
      <c r="AS1047950" s="9"/>
      <c r="AT1047950" s="9"/>
      <c r="AU1047950" s="9"/>
      <c r="AV1047950" s="9"/>
      <c r="XFD1047950" s="4"/>
    </row>
    <row r="1047951" s="1" customFormat="1" spans="8:16384">
      <c r="H1047951" s="5"/>
      <c r="I1047951" s="6"/>
      <c r="J1047951" s="6"/>
      <c r="M1047951" s="7"/>
      <c r="S1047951" s="8"/>
      <c r="X1047951" s="9"/>
      <c r="Y1047951" s="9"/>
      <c r="Z1047951" s="10"/>
      <c r="AA1047951" s="10"/>
      <c r="AB1047951" s="9"/>
      <c r="AC1047951" s="9"/>
      <c r="AD1047951" s="9"/>
      <c r="AE1047951" s="9"/>
      <c r="AF1047951" s="9"/>
      <c r="AG1047951" s="9"/>
      <c r="AH1047951" s="9"/>
      <c r="AI1047951" s="9"/>
      <c r="AJ1047951" s="9"/>
      <c r="AK1047951" s="9"/>
      <c r="AL1047951" s="9"/>
      <c r="AM1047951" s="9"/>
      <c r="AN1047951" s="9"/>
      <c r="AO1047951" s="9"/>
      <c r="AP1047951" s="9"/>
      <c r="AQ1047951" s="9"/>
      <c r="AR1047951" s="9"/>
      <c r="AS1047951" s="9"/>
      <c r="AT1047951" s="9"/>
      <c r="AU1047951" s="9"/>
      <c r="AV1047951" s="9"/>
      <c r="XFD1047951" s="4"/>
    </row>
    <row r="1047952" s="1" customFormat="1" spans="8:16384">
      <c r="H1047952" s="5"/>
      <c r="I1047952" s="6"/>
      <c r="J1047952" s="6"/>
      <c r="M1047952" s="7"/>
      <c r="S1047952" s="8"/>
      <c r="X1047952" s="9"/>
      <c r="Y1047952" s="9"/>
      <c r="Z1047952" s="10"/>
      <c r="AA1047952" s="10"/>
      <c r="AB1047952" s="9"/>
      <c r="AC1047952" s="9"/>
      <c r="AD1047952" s="9"/>
      <c r="AE1047952" s="9"/>
      <c r="AF1047952" s="9"/>
      <c r="AG1047952" s="9"/>
      <c r="AH1047952" s="9"/>
      <c r="AI1047952" s="9"/>
      <c r="AJ1047952" s="9"/>
      <c r="AK1047952" s="9"/>
      <c r="AL1047952" s="9"/>
      <c r="AM1047952" s="9"/>
      <c r="AN1047952" s="9"/>
      <c r="AO1047952" s="9"/>
      <c r="AP1047952" s="9"/>
      <c r="AQ1047952" s="9"/>
      <c r="AR1047952" s="9"/>
      <c r="AS1047952" s="9"/>
      <c r="AT1047952" s="9"/>
      <c r="AU1047952" s="9"/>
      <c r="AV1047952" s="9"/>
      <c r="XFD1047952" s="4"/>
    </row>
    <row r="1047953" s="1" customFormat="1" spans="8:16384">
      <c r="H1047953" s="5"/>
      <c r="I1047953" s="6"/>
      <c r="J1047953" s="6"/>
      <c r="M1047953" s="7"/>
      <c r="S1047953" s="8"/>
      <c r="X1047953" s="9"/>
      <c r="Y1047953" s="9"/>
      <c r="Z1047953" s="10"/>
      <c r="AA1047953" s="10"/>
      <c r="AB1047953" s="9"/>
      <c r="AC1047953" s="9"/>
      <c r="AD1047953" s="9"/>
      <c r="AE1047953" s="9"/>
      <c r="AF1047953" s="9"/>
      <c r="AG1047953" s="9"/>
      <c r="AH1047953" s="9"/>
      <c r="AI1047953" s="9"/>
      <c r="AJ1047953" s="9"/>
      <c r="AK1047953" s="9"/>
      <c r="AL1047953" s="9"/>
      <c r="AM1047953" s="9"/>
      <c r="AN1047953" s="9"/>
      <c r="AO1047953" s="9"/>
      <c r="AP1047953" s="9"/>
      <c r="AQ1047953" s="9"/>
      <c r="AR1047953" s="9"/>
      <c r="AS1047953" s="9"/>
      <c r="AT1047953" s="9"/>
      <c r="AU1047953" s="9"/>
      <c r="AV1047953" s="9"/>
      <c r="XFD1047953" s="4"/>
    </row>
    <row r="1047954" s="1" customFormat="1" spans="8:16384">
      <c r="H1047954" s="5"/>
      <c r="I1047954" s="6"/>
      <c r="J1047954" s="6"/>
      <c r="M1047954" s="7"/>
      <c r="S1047954" s="8"/>
      <c r="X1047954" s="9"/>
      <c r="Y1047954" s="9"/>
      <c r="Z1047954" s="10"/>
      <c r="AA1047954" s="10"/>
      <c r="AB1047954" s="9"/>
      <c r="AC1047954" s="9"/>
      <c r="AD1047954" s="9"/>
      <c r="AE1047954" s="9"/>
      <c r="AF1047954" s="9"/>
      <c r="AG1047954" s="9"/>
      <c r="AH1047954" s="9"/>
      <c r="AI1047954" s="9"/>
      <c r="AJ1047954" s="9"/>
      <c r="AK1047954" s="9"/>
      <c r="AL1047954" s="9"/>
      <c r="AM1047954" s="9"/>
      <c r="AN1047954" s="9"/>
      <c r="AO1047954" s="9"/>
      <c r="AP1047954" s="9"/>
      <c r="AQ1047954" s="9"/>
      <c r="AR1047954" s="9"/>
      <c r="AS1047954" s="9"/>
      <c r="AT1047954" s="9"/>
      <c r="AU1047954" s="9"/>
      <c r="AV1047954" s="9"/>
      <c r="XFD1047954" s="4"/>
    </row>
    <row r="1047955" s="1" customFormat="1" spans="8:16384">
      <c r="H1047955" s="5"/>
      <c r="I1047955" s="6"/>
      <c r="J1047955" s="6"/>
      <c r="M1047955" s="7"/>
      <c r="S1047955" s="8"/>
      <c r="X1047955" s="9"/>
      <c r="Y1047955" s="9"/>
      <c r="Z1047955" s="10"/>
      <c r="AA1047955" s="10"/>
      <c r="AB1047955" s="9"/>
      <c r="AC1047955" s="9"/>
      <c r="AD1047955" s="9"/>
      <c r="AE1047955" s="9"/>
      <c r="AF1047955" s="9"/>
      <c r="AG1047955" s="9"/>
      <c r="AH1047955" s="9"/>
      <c r="AI1047955" s="9"/>
      <c r="AJ1047955" s="9"/>
      <c r="AK1047955" s="9"/>
      <c r="AL1047955" s="9"/>
      <c r="AM1047955" s="9"/>
      <c r="AN1047955" s="9"/>
      <c r="AO1047955" s="9"/>
      <c r="AP1047955" s="9"/>
      <c r="AQ1047955" s="9"/>
      <c r="AR1047955" s="9"/>
      <c r="AS1047955" s="9"/>
      <c r="AT1047955" s="9"/>
      <c r="AU1047955" s="9"/>
      <c r="AV1047955" s="9"/>
      <c r="XFD1047955" s="4"/>
    </row>
    <row r="1047956" s="1" customFormat="1" spans="8:16384">
      <c r="H1047956" s="5"/>
      <c r="I1047956" s="6"/>
      <c r="J1047956" s="6"/>
      <c r="M1047956" s="7"/>
      <c r="S1047956" s="8"/>
      <c r="X1047956" s="9"/>
      <c r="Y1047956" s="9"/>
      <c r="Z1047956" s="10"/>
      <c r="AA1047956" s="10"/>
      <c r="AB1047956" s="9"/>
      <c r="AC1047956" s="9"/>
      <c r="AD1047956" s="9"/>
      <c r="AE1047956" s="9"/>
      <c r="AF1047956" s="9"/>
      <c r="AG1047956" s="9"/>
      <c r="AH1047956" s="9"/>
      <c r="AI1047956" s="9"/>
      <c r="AJ1047956" s="9"/>
      <c r="AK1047956" s="9"/>
      <c r="AL1047956" s="9"/>
      <c r="AM1047956" s="9"/>
      <c r="AN1047956" s="9"/>
      <c r="AO1047956" s="9"/>
      <c r="AP1047956" s="9"/>
      <c r="AQ1047956" s="9"/>
      <c r="AR1047956" s="9"/>
      <c r="AS1047956" s="9"/>
      <c r="AT1047956" s="9"/>
      <c r="AU1047956" s="9"/>
      <c r="AV1047956" s="9"/>
      <c r="XFD1047956" s="4"/>
    </row>
    <row r="1047957" s="1" customFormat="1" spans="8:16384">
      <c r="H1047957" s="5"/>
      <c r="I1047957" s="6"/>
      <c r="J1047957" s="6"/>
      <c r="M1047957" s="7"/>
      <c r="S1047957" s="8"/>
      <c r="X1047957" s="9"/>
      <c r="Y1047957" s="9"/>
      <c r="Z1047957" s="10"/>
      <c r="AA1047957" s="10"/>
      <c r="AB1047957" s="9"/>
      <c r="AC1047957" s="9"/>
      <c r="AD1047957" s="9"/>
      <c r="AE1047957" s="9"/>
      <c r="AF1047957" s="9"/>
      <c r="AG1047957" s="9"/>
      <c r="AH1047957" s="9"/>
      <c r="AI1047957" s="9"/>
      <c r="AJ1047957" s="9"/>
      <c r="AK1047957" s="9"/>
      <c r="AL1047957" s="9"/>
      <c r="AM1047957" s="9"/>
      <c r="AN1047957" s="9"/>
      <c r="AO1047957" s="9"/>
      <c r="AP1047957" s="9"/>
      <c r="AQ1047957" s="9"/>
      <c r="AR1047957" s="9"/>
      <c r="AS1047957" s="9"/>
      <c r="AT1047957" s="9"/>
      <c r="AU1047957" s="9"/>
      <c r="AV1047957" s="9"/>
      <c r="XFD1047957" s="4"/>
    </row>
    <row r="1047958" s="1" customFormat="1" spans="8:16384">
      <c r="H1047958" s="5"/>
      <c r="I1047958" s="6"/>
      <c r="J1047958" s="6"/>
      <c r="M1047958" s="7"/>
      <c r="S1047958" s="8"/>
      <c r="X1047958" s="9"/>
      <c r="Y1047958" s="9"/>
      <c r="Z1047958" s="10"/>
      <c r="AA1047958" s="10"/>
      <c r="AB1047958" s="9"/>
      <c r="AC1047958" s="9"/>
      <c r="AD1047958" s="9"/>
      <c r="AE1047958" s="9"/>
      <c r="AF1047958" s="9"/>
      <c r="AG1047958" s="9"/>
      <c r="AH1047958" s="9"/>
      <c r="AI1047958" s="9"/>
      <c r="AJ1047958" s="9"/>
      <c r="AK1047958" s="9"/>
      <c r="AL1047958" s="9"/>
      <c r="AM1047958" s="9"/>
      <c r="AN1047958" s="9"/>
      <c r="AO1047958" s="9"/>
      <c r="AP1047958" s="9"/>
      <c r="AQ1047958" s="9"/>
      <c r="AR1047958" s="9"/>
      <c r="AS1047958" s="9"/>
      <c r="AT1047958" s="9"/>
      <c r="AU1047958" s="9"/>
      <c r="AV1047958" s="9"/>
      <c r="XFD1047958" s="4"/>
    </row>
    <row r="1047959" s="1" customFormat="1" spans="8:16384">
      <c r="H1047959" s="5"/>
      <c r="I1047959" s="6"/>
      <c r="J1047959" s="6"/>
      <c r="M1047959" s="7"/>
      <c r="S1047959" s="8"/>
      <c r="X1047959" s="9"/>
      <c r="Y1047959" s="9"/>
      <c r="Z1047959" s="10"/>
      <c r="AA1047959" s="10"/>
      <c r="AB1047959" s="9"/>
      <c r="AC1047959" s="9"/>
      <c r="AD1047959" s="9"/>
      <c r="AE1047959" s="9"/>
      <c r="AF1047959" s="9"/>
      <c r="AG1047959" s="9"/>
      <c r="AH1047959" s="9"/>
      <c r="AI1047959" s="9"/>
      <c r="AJ1047959" s="9"/>
      <c r="AK1047959" s="9"/>
      <c r="AL1047959" s="9"/>
      <c r="AM1047959" s="9"/>
      <c r="AN1047959" s="9"/>
      <c r="AO1047959" s="9"/>
      <c r="AP1047959" s="9"/>
      <c r="AQ1047959" s="9"/>
      <c r="AR1047959" s="9"/>
      <c r="AS1047959" s="9"/>
      <c r="AT1047959" s="9"/>
      <c r="AU1047959" s="9"/>
      <c r="AV1047959" s="9"/>
      <c r="XFD1047959" s="4"/>
    </row>
    <row r="1047960" s="1" customFormat="1" spans="8:16384">
      <c r="H1047960" s="5"/>
      <c r="I1047960" s="6"/>
      <c r="J1047960" s="6"/>
      <c r="M1047960" s="7"/>
      <c r="S1047960" s="8"/>
      <c r="X1047960" s="9"/>
      <c r="Y1047960" s="9"/>
      <c r="Z1047960" s="10"/>
      <c r="AA1047960" s="10"/>
      <c r="AB1047960" s="9"/>
      <c r="AC1047960" s="9"/>
      <c r="AD1047960" s="9"/>
      <c r="AE1047960" s="9"/>
      <c r="AF1047960" s="9"/>
      <c r="AG1047960" s="9"/>
      <c r="AH1047960" s="9"/>
      <c r="AI1047960" s="9"/>
      <c r="AJ1047960" s="9"/>
      <c r="AK1047960" s="9"/>
      <c r="AL1047960" s="9"/>
      <c r="AM1047960" s="9"/>
      <c r="AN1047960" s="9"/>
      <c r="AO1047960" s="9"/>
      <c r="AP1047960" s="9"/>
      <c r="AQ1047960" s="9"/>
      <c r="AR1047960" s="9"/>
      <c r="AS1047960" s="9"/>
      <c r="AT1047960" s="9"/>
      <c r="AU1047960" s="9"/>
      <c r="AV1047960" s="9"/>
      <c r="XFD1047960" s="4"/>
    </row>
    <row r="1047961" s="1" customFormat="1" spans="8:16384">
      <c r="H1047961" s="5"/>
      <c r="I1047961" s="6"/>
      <c r="J1047961" s="6"/>
      <c r="M1047961" s="7"/>
      <c r="S1047961" s="8"/>
      <c r="X1047961" s="9"/>
      <c r="Y1047961" s="9"/>
      <c r="Z1047961" s="10"/>
      <c r="AA1047961" s="10"/>
      <c r="AB1047961" s="9"/>
      <c r="AC1047961" s="9"/>
      <c r="AD1047961" s="9"/>
      <c r="AE1047961" s="9"/>
      <c r="AF1047961" s="9"/>
      <c r="AG1047961" s="9"/>
      <c r="AH1047961" s="9"/>
      <c r="AI1047961" s="9"/>
      <c r="AJ1047961" s="9"/>
      <c r="AK1047961" s="9"/>
      <c r="AL1047961" s="9"/>
      <c r="AM1047961" s="9"/>
      <c r="AN1047961" s="9"/>
      <c r="AO1047961" s="9"/>
      <c r="AP1047961" s="9"/>
      <c r="AQ1047961" s="9"/>
      <c r="AR1047961" s="9"/>
      <c r="AS1047961" s="9"/>
      <c r="AT1047961" s="9"/>
      <c r="AU1047961" s="9"/>
      <c r="AV1047961" s="9"/>
      <c r="XFD1047961" s="4"/>
    </row>
    <row r="1047962" s="1" customFormat="1" spans="8:16384">
      <c r="H1047962" s="5"/>
      <c r="I1047962" s="6"/>
      <c r="J1047962" s="6"/>
      <c r="M1047962" s="7"/>
      <c r="S1047962" s="8"/>
      <c r="X1047962" s="9"/>
      <c r="Y1047962" s="9"/>
      <c r="Z1047962" s="10"/>
      <c r="AA1047962" s="10"/>
      <c r="AB1047962" s="9"/>
      <c r="AC1047962" s="9"/>
      <c r="AD1047962" s="9"/>
      <c r="AE1047962" s="9"/>
      <c r="AF1047962" s="9"/>
      <c r="AG1047962" s="9"/>
      <c r="AH1047962" s="9"/>
      <c r="AI1047962" s="9"/>
      <c r="AJ1047962" s="9"/>
      <c r="AK1047962" s="9"/>
      <c r="AL1047962" s="9"/>
      <c r="AM1047962" s="9"/>
      <c r="AN1047962" s="9"/>
      <c r="AO1047962" s="9"/>
      <c r="AP1047962" s="9"/>
      <c r="AQ1047962" s="9"/>
      <c r="AR1047962" s="9"/>
      <c r="AS1047962" s="9"/>
      <c r="AT1047962" s="9"/>
      <c r="AU1047962" s="9"/>
      <c r="AV1047962" s="9"/>
      <c r="XFD1047962" s="4"/>
    </row>
    <row r="1047963" s="1" customFormat="1" spans="8:16384">
      <c r="H1047963" s="5"/>
      <c r="I1047963" s="6"/>
      <c r="J1047963" s="6"/>
      <c r="M1047963" s="7"/>
      <c r="S1047963" s="8"/>
      <c r="X1047963" s="9"/>
      <c r="Y1047963" s="9"/>
      <c r="Z1047963" s="10"/>
      <c r="AA1047963" s="10"/>
      <c r="AB1047963" s="9"/>
      <c r="AC1047963" s="9"/>
      <c r="AD1047963" s="9"/>
      <c r="AE1047963" s="9"/>
      <c r="AF1047963" s="9"/>
      <c r="AG1047963" s="9"/>
      <c r="AH1047963" s="9"/>
      <c r="AI1047963" s="9"/>
      <c r="AJ1047963" s="9"/>
      <c r="AK1047963" s="9"/>
      <c r="AL1047963" s="9"/>
      <c r="AM1047963" s="9"/>
      <c r="AN1047963" s="9"/>
      <c r="AO1047963" s="9"/>
      <c r="AP1047963" s="9"/>
      <c r="AQ1047963" s="9"/>
      <c r="AR1047963" s="9"/>
      <c r="AS1047963" s="9"/>
      <c r="AT1047963" s="9"/>
      <c r="AU1047963" s="9"/>
      <c r="AV1047963" s="9"/>
      <c r="XFD1047963" s="4"/>
    </row>
    <row r="1047964" s="1" customFormat="1" spans="8:16384">
      <c r="H1047964" s="5"/>
      <c r="I1047964" s="6"/>
      <c r="J1047964" s="6"/>
      <c r="M1047964" s="7"/>
      <c r="S1047964" s="8"/>
      <c r="X1047964" s="9"/>
      <c r="Y1047964" s="9"/>
      <c r="Z1047964" s="10"/>
      <c r="AA1047964" s="10"/>
      <c r="AB1047964" s="9"/>
      <c r="AC1047964" s="9"/>
      <c r="AD1047964" s="9"/>
      <c r="AE1047964" s="9"/>
      <c r="AF1047964" s="9"/>
      <c r="AG1047964" s="9"/>
      <c r="AH1047964" s="9"/>
      <c r="AI1047964" s="9"/>
      <c r="AJ1047964" s="9"/>
      <c r="AK1047964" s="9"/>
      <c r="AL1047964" s="9"/>
      <c r="AM1047964" s="9"/>
      <c r="AN1047964" s="9"/>
      <c r="AO1047964" s="9"/>
      <c r="AP1047964" s="9"/>
      <c r="AQ1047964" s="9"/>
      <c r="AR1047964" s="9"/>
      <c r="AS1047964" s="9"/>
      <c r="AT1047964" s="9"/>
      <c r="AU1047964" s="9"/>
      <c r="AV1047964" s="9"/>
      <c r="XFD1047964" s="4"/>
    </row>
    <row r="1047965" s="1" customFormat="1" spans="8:16384">
      <c r="H1047965" s="5"/>
      <c r="I1047965" s="6"/>
      <c r="J1047965" s="6"/>
      <c r="M1047965" s="7"/>
      <c r="S1047965" s="8"/>
      <c r="X1047965" s="9"/>
      <c r="Y1047965" s="9"/>
      <c r="Z1047965" s="10"/>
      <c r="AA1047965" s="10"/>
      <c r="AB1047965" s="9"/>
      <c r="AC1047965" s="9"/>
      <c r="AD1047965" s="9"/>
      <c r="AE1047965" s="9"/>
      <c r="AF1047965" s="9"/>
      <c r="AG1047965" s="9"/>
      <c r="AH1047965" s="9"/>
      <c r="AI1047965" s="9"/>
      <c r="AJ1047965" s="9"/>
      <c r="AK1047965" s="9"/>
      <c r="AL1047965" s="9"/>
      <c r="AM1047965" s="9"/>
      <c r="AN1047965" s="9"/>
      <c r="AO1047965" s="9"/>
      <c r="AP1047965" s="9"/>
      <c r="AQ1047965" s="9"/>
      <c r="AR1047965" s="9"/>
      <c r="AS1047965" s="9"/>
      <c r="AT1047965" s="9"/>
      <c r="AU1047965" s="9"/>
      <c r="AV1047965" s="9"/>
      <c r="XFD1047965" s="4"/>
    </row>
    <row r="1047966" s="1" customFormat="1" spans="8:16384">
      <c r="H1047966" s="5"/>
      <c r="I1047966" s="6"/>
      <c r="J1047966" s="6"/>
      <c r="M1047966" s="7"/>
      <c r="S1047966" s="8"/>
      <c r="X1047966" s="9"/>
      <c r="Y1047966" s="9"/>
      <c r="Z1047966" s="10"/>
      <c r="AA1047966" s="10"/>
      <c r="AB1047966" s="9"/>
      <c r="AC1047966" s="9"/>
      <c r="AD1047966" s="9"/>
      <c r="AE1047966" s="9"/>
      <c r="AF1047966" s="9"/>
      <c r="AG1047966" s="9"/>
      <c r="AH1047966" s="9"/>
      <c r="AI1047966" s="9"/>
      <c r="AJ1047966" s="9"/>
      <c r="AK1047966" s="9"/>
      <c r="AL1047966" s="9"/>
      <c r="AM1047966" s="9"/>
      <c r="AN1047966" s="9"/>
      <c r="AO1047966" s="9"/>
      <c r="AP1047966" s="9"/>
      <c r="AQ1047966" s="9"/>
      <c r="AR1047966" s="9"/>
      <c r="AS1047966" s="9"/>
      <c r="AT1047966" s="9"/>
      <c r="AU1047966" s="9"/>
      <c r="AV1047966" s="9"/>
      <c r="XFD1047966" s="4"/>
    </row>
    <row r="1047967" s="1" customFormat="1" spans="8:16384">
      <c r="H1047967" s="5"/>
      <c r="I1047967" s="6"/>
      <c r="J1047967" s="6"/>
      <c r="M1047967" s="7"/>
      <c r="S1047967" s="8"/>
      <c r="X1047967" s="9"/>
      <c r="Y1047967" s="9"/>
      <c r="Z1047967" s="10"/>
      <c r="AA1047967" s="10"/>
      <c r="AB1047967" s="9"/>
      <c r="AC1047967" s="9"/>
      <c r="AD1047967" s="9"/>
      <c r="AE1047967" s="9"/>
      <c r="AF1047967" s="9"/>
      <c r="AG1047967" s="9"/>
      <c r="AH1047967" s="9"/>
      <c r="AI1047967" s="9"/>
      <c r="AJ1047967" s="9"/>
      <c r="AK1047967" s="9"/>
      <c r="AL1047967" s="9"/>
      <c r="AM1047967" s="9"/>
      <c r="AN1047967" s="9"/>
      <c r="AO1047967" s="9"/>
      <c r="AP1047967" s="9"/>
      <c r="AQ1047967" s="9"/>
      <c r="AR1047967" s="9"/>
      <c r="AS1047967" s="9"/>
      <c r="AT1047967" s="9"/>
      <c r="AU1047967" s="9"/>
      <c r="AV1047967" s="9"/>
      <c r="XFD1047967" s="4"/>
    </row>
    <row r="1047968" s="1" customFormat="1" spans="8:16384">
      <c r="H1047968" s="5"/>
      <c r="I1047968" s="6"/>
      <c r="J1047968" s="6"/>
      <c r="M1047968" s="7"/>
      <c r="S1047968" s="8"/>
      <c r="X1047968" s="9"/>
      <c r="Y1047968" s="9"/>
      <c r="Z1047968" s="10"/>
      <c r="AA1047968" s="10"/>
      <c r="AB1047968" s="9"/>
      <c r="AC1047968" s="9"/>
      <c r="AD1047968" s="9"/>
      <c r="AE1047968" s="9"/>
      <c r="AF1047968" s="9"/>
      <c r="AG1047968" s="9"/>
      <c r="AH1047968" s="9"/>
      <c r="AI1047968" s="9"/>
      <c r="AJ1047968" s="9"/>
      <c r="AK1047968" s="9"/>
      <c r="AL1047968" s="9"/>
      <c r="AM1047968" s="9"/>
      <c r="AN1047968" s="9"/>
      <c r="AO1047968" s="9"/>
      <c r="AP1047968" s="9"/>
      <c r="AQ1047968" s="9"/>
      <c r="AR1047968" s="9"/>
      <c r="AS1047968" s="9"/>
      <c r="AT1047968" s="9"/>
      <c r="AU1047968" s="9"/>
      <c r="AV1047968" s="9"/>
      <c r="XFD1047968" s="4"/>
    </row>
    <row r="1047969" s="1" customFormat="1" spans="8:16384">
      <c r="H1047969" s="5"/>
      <c r="I1047969" s="6"/>
      <c r="J1047969" s="6"/>
      <c r="M1047969" s="7"/>
      <c r="S1047969" s="8"/>
      <c r="X1047969" s="9"/>
      <c r="Y1047969" s="9"/>
      <c r="Z1047969" s="10"/>
      <c r="AA1047969" s="10"/>
      <c r="AB1047969" s="9"/>
      <c r="AC1047969" s="9"/>
      <c r="AD1047969" s="9"/>
      <c r="AE1047969" s="9"/>
      <c r="AF1047969" s="9"/>
      <c r="AG1047969" s="9"/>
      <c r="AH1047969" s="9"/>
      <c r="AI1047969" s="9"/>
      <c r="AJ1047969" s="9"/>
      <c r="AK1047969" s="9"/>
      <c r="AL1047969" s="9"/>
      <c r="AM1047969" s="9"/>
      <c r="AN1047969" s="9"/>
      <c r="AO1047969" s="9"/>
      <c r="AP1047969" s="9"/>
      <c r="AQ1047969" s="9"/>
      <c r="AR1047969" s="9"/>
      <c r="AS1047969" s="9"/>
      <c r="AT1047969" s="9"/>
      <c r="AU1047969" s="9"/>
      <c r="AV1047969" s="9"/>
      <c r="XFD1047969" s="4"/>
    </row>
    <row r="1047970" s="1" customFormat="1" spans="8:16384">
      <c r="H1047970" s="5"/>
      <c r="I1047970" s="6"/>
      <c r="J1047970" s="6"/>
      <c r="M1047970" s="7"/>
      <c r="S1047970" s="8"/>
      <c r="X1047970" s="9"/>
      <c r="Y1047970" s="9"/>
      <c r="Z1047970" s="10"/>
      <c r="AA1047970" s="10"/>
      <c r="AB1047970" s="9"/>
      <c r="AC1047970" s="9"/>
      <c r="AD1047970" s="9"/>
      <c r="AE1047970" s="9"/>
      <c r="AF1047970" s="9"/>
      <c r="AG1047970" s="9"/>
      <c r="AH1047970" s="9"/>
      <c r="AI1047970" s="9"/>
      <c r="AJ1047970" s="9"/>
      <c r="AK1047970" s="9"/>
      <c r="AL1047970" s="9"/>
      <c r="AM1047970" s="9"/>
      <c r="AN1047970" s="9"/>
      <c r="AO1047970" s="9"/>
      <c r="AP1047970" s="9"/>
      <c r="AQ1047970" s="9"/>
      <c r="AR1047970" s="9"/>
      <c r="AS1047970" s="9"/>
      <c r="AT1047970" s="9"/>
      <c r="AU1047970" s="9"/>
      <c r="AV1047970" s="9"/>
      <c r="XFD1047970" s="4"/>
    </row>
    <row r="1047971" s="1" customFormat="1" spans="8:16384">
      <c r="H1047971" s="5"/>
      <c r="I1047971" s="6"/>
      <c r="J1047971" s="6"/>
      <c r="M1047971" s="7"/>
      <c r="S1047971" s="8"/>
      <c r="X1047971" s="9"/>
      <c r="Y1047971" s="9"/>
      <c r="Z1047971" s="10"/>
      <c r="AA1047971" s="10"/>
      <c r="AB1047971" s="9"/>
      <c r="AC1047971" s="9"/>
      <c r="AD1047971" s="9"/>
      <c r="AE1047971" s="9"/>
      <c r="AF1047971" s="9"/>
      <c r="AG1047971" s="9"/>
      <c r="AH1047971" s="9"/>
      <c r="AI1047971" s="9"/>
      <c r="AJ1047971" s="9"/>
      <c r="AK1047971" s="9"/>
      <c r="AL1047971" s="9"/>
      <c r="AM1047971" s="9"/>
      <c r="AN1047971" s="9"/>
      <c r="AO1047971" s="9"/>
      <c r="AP1047971" s="9"/>
      <c r="AQ1047971" s="9"/>
      <c r="AR1047971" s="9"/>
      <c r="AS1047971" s="9"/>
      <c r="AT1047971" s="9"/>
      <c r="AU1047971" s="9"/>
      <c r="AV1047971" s="9"/>
      <c r="XFD1047971" s="4"/>
    </row>
    <row r="1047972" s="1" customFormat="1" spans="8:16384">
      <c r="H1047972" s="5"/>
      <c r="I1047972" s="6"/>
      <c r="J1047972" s="6"/>
      <c r="M1047972" s="7"/>
      <c r="S1047972" s="8"/>
      <c r="X1047972" s="9"/>
      <c r="Y1047972" s="9"/>
      <c r="Z1047972" s="10"/>
      <c r="AA1047972" s="10"/>
      <c r="AB1047972" s="9"/>
      <c r="AC1047972" s="9"/>
      <c r="AD1047972" s="9"/>
      <c r="AE1047972" s="9"/>
      <c r="AF1047972" s="9"/>
      <c r="AG1047972" s="9"/>
      <c r="AH1047972" s="9"/>
      <c r="AI1047972" s="9"/>
      <c r="AJ1047972" s="9"/>
      <c r="AK1047972" s="9"/>
      <c r="AL1047972" s="9"/>
      <c r="AM1047972" s="9"/>
      <c r="AN1047972" s="9"/>
      <c r="AO1047972" s="9"/>
      <c r="AP1047972" s="9"/>
      <c r="AQ1047972" s="9"/>
      <c r="AR1047972" s="9"/>
      <c r="AS1047972" s="9"/>
      <c r="AT1047972" s="9"/>
      <c r="AU1047972" s="9"/>
      <c r="AV1047972" s="9"/>
      <c r="XFD1047972" s="4"/>
    </row>
    <row r="1047973" s="1" customFormat="1" spans="8:16384">
      <c r="H1047973" s="5"/>
      <c r="I1047973" s="6"/>
      <c r="J1047973" s="6"/>
      <c r="M1047973" s="7"/>
      <c r="S1047973" s="8"/>
      <c r="X1047973" s="9"/>
      <c r="Y1047973" s="9"/>
      <c r="Z1047973" s="10"/>
      <c r="AA1047973" s="10"/>
      <c r="AB1047973" s="9"/>
      <c r="AC1047973" s="9"/>
      <c r="AD1047973" s="9"/>
      <c r="AE1047973" s="9"/>
      <c r="AF1047973" s="9"/>
      <c r="AG1047973" s="9"/>
      <c r="AH1047973" s="9"/>
      <c r="AI1047973" s="9"/>
      <c r="AJ1047973" s="9"/>
      <c r="AK1047973" s="9"/>
      <c r="AL1047973" s="9"/>
      <c r="AM1047973" s="9"/>
      <c r="AN1047973" s="9"/>
      <c r="AO1047973" s="9"/>
      <c r="AP1047973" s="9"/>
      <c r="AQ1047973" s="9"/>
      <c r="AR1047973" s="9"/>
      <c r="AS1047973" s="9"/>
      <c r="AT1047973" s="9"/>
      <c r="AU1047973" s="9"/>
      <c r="AV1047973" s="9"/>
      <c r="XFD1047973" s="4"/>
    </row>
    <row r="1047974" s="1" customFormat="1" spans="8:16384">
      <c r="H1047974" s="5"/>
      <c r="I1047974" s="6"/>
      <c r="J1047974" s="6"/>
      <c r="M1047974" s="7"/>
      <c r="S1047974" s="8"/>
      <c r="X1047974" s="9"/>
      <c r="Y1047974" s="9"/>
      <c r="Z1047974" s="10"/>
      <c r="AA1047974" s="10"/>
      <c r="AB1047974" s="9"/>
      <c r="AC1047974" s="9"/>
      <c r="AD1047974" s="9"/>
      <c r="AE1047974" s="9"/>
      <c r="AF1047974" s="9"/>
      <c r="AG1047974" s="9"/>
      <c r="AH1047974" s="9"/>
      <c r="AI1047974" s="9"/>
      <c r="AJ1047974" s="9"/>
      <c r="AK1047974" s="9"/>
      <c r="AL1047974" s="9"/>
      <c r="AM1047974" s="9"/>
      <c r="AN1047974" s="9"/>
      <c r="AO1047974" s="9"/>
      <c r="AP1047974" s="9"/>
      <c r="AQ1047974" s="9"/>
      <c r="AR1047974" s="9"/>
      <c r="AS1047974" s="9"/>
      <c r="AT1047974" s="9"/>
      <c r="AU1047974" s="9"/>
      <c r="AV1047974" s="9"/>
      <c r="XFD1047974" s="4"/>
    </row>
    <row r="1047975" s="1" customFormat="1" spans="8:16384">
      <c r="H1047975" s="5"/>
      <c r="I1047975" s="6"/>
      <c r="J1047975" s="6"/>
      <c r="M1047975" s="7"/>
      <c r="S1047975" s="8"/>
      <c r="X1047975" s="9"/>
      <c r="Y1047975" s="9"/>
      <c r="Z1047975" s="10"/>
      <c r="AA1047975" s="10"/>
      <c r="AB1047975" s="9"/>
      <c r="AC1047975" s="9"/>
      <c r="AD1047975" s="9"/>
      <c r="AE1047975" s="9"/>
      <c r="AF1047975" s="9"/>
      <c r="AG1047975" s="9"/>
      <c r="AH1047975" s="9"/>
      <c r="AI1047975" s="9"/>
      <c r="AJ1047975" s="9"/>
      <c r="AK1047975" s="9"/>
      <c r="AL1047975" s="9"/>
      <c r="AM1047975" s="9"/>
      <c r="AN1047975" s="9"/>
      <c r="AO1047975" s="9"/>
      <c r="AP1047975" s="9"/>
      <c r="AQ1047975" s="9"/>
      <c r="AR1047975" s="9"/>
      <c r="AS1047975" s="9"/>
      <c r="AT1047975" s="9"/>
      <c r="AU1047975" s="9"/>
      <c r="AV1047975" s="9"/>
      <c r="XFD1047975" s="4"/>
    </row>
    <row r="1047976" s="1" customFormat="1" spans="8:16384">
      <c r="H1047976" s="5"/>
      <c r="I1047976" s="6"/>
      <c r="J1047976" s="6"/>
      <c r="M1047976" s="7"/>
      <c r="S1047976" s="8"/>
      <c r="X1047976" s="9"/>
      <c r="Y1047976" s="9"/>
      <c r="Z1047976" s="10"/>
      <c r="AA1047976" s="10"/>
      <c r="AB1047976" s="9"/>
      <c r="AC1047976" s="9"/>
      <c r="AD1047976" s="9"/>
      <c r="AE1047976" s="9"/>
      <c r="AF1047976" s="9"/>
      <c r="AG1047976" s="9"/>
      <c r="AH1047976" s="9"/>
      <c r="AI1047976" s="9"/>
      <c r="AJ1047976" s="9"/>
      <c r="AK1047976" s="9"/>
      <c r="AL1047976" s="9"/>
      <c r="AM1047976" s="9"/>
      <c r="AN1047976" s="9"/>
      <c r="AO1047976" s="9"/>
      <c r="AP1047976" s="9"/>
      <c r="AQ1047976" s="9"/>
      <c r="AR1047976" s="9"/>
      <c r="AS1047976" s="9"/>
      <c r="AT1047976" s="9"/>
      <c r="AU1047976" s="9"/>
      <c r="AV1047976" s="9"/>
      <c r="XFD1047976" s="4"/>
    </row>
    <row r="1047977" s="1" customFormat="1" spans="8:16384">
      <c r="H1047977" s="5"/>
      <c r="I1047977" s="6"/>
      <c r="J1047977" s="6"/>
      <c r="M1047977" s="7"/>
      <c r="S1047977" s="8"/>
      <c r="X1047977" s="9"/>
      <c r="Y1047977" s="9"/>
      <c r="Z1047977" s="10"/>
      <c r="AA1047977" s="10"/>
      <c r="AB1047977" s="9"/>
      <c r="AC1047977" s="9"/>
      <c r="AD1047977" s="9"/>
      <c r="AE1047977" s="9"/>
      <c r="AF1047977" s="9"/>
      <c r="AG1047977" s="9"/>
      <c r="AH1047977" s="9"/>
      <c r="AI1047977" s="9"/>
      <c r="AJ1047977" s="9"/>
      <c r="AK1047977" s="9"/>
      <c r="AL1047977" s="9"/>
      <c r="AM1047977" s="9"/>
      <c r="AN1047977" s="9"/>
      <c r="AO1047977" s="9"/>
      <c r="AP1047977" s="9"/>
      <c r="AQ1047977" s="9"/>
      <c r="AR1047977" s="9"/>
      <c r="AS1047977" s="9"/>
      <c r="AT1047977" s="9"/>
      <c r="AU1047977" s="9"/>
      <c r="AV1047977" s="9"/>
      <c r="XFD1047977" s="4"/>
    </row>
    <row r="1047978" s="1" customFormat="1" spans="8:16384">
      <c r="H1047978" s="5"/>
      <c r="I1047978" s="6"/>
      <c r="J1047978" s="6"/>
      <c r="M1047978" s="7"/>
      <c r="S1047978" s="8"/>
      <c r="X1047978" s="9"/>
      <c r="Y1047978" s="9"/>
      <c r="Z1047978" s="10"/>
      <c r="AA1047978" s="10"/>
      <c r="AB1047978" s="9"/>
      <c r="AC1047978" s="9"/>
      <c r="AD1047978" s="9"/>
      <c r="AE1047978" s="9"/>
      <c r="AF1047978" s="9"/>
      <c r="AG1047978" s="9"/>
      <c r="AH1047978" s="9"/>
      <c r="AI1047978" s="9"/>
      <c r="AJ1047978" s="9"/>
      <c r="AK1047978" s="9"/>
      <c r="AL1047978" s="9"/>
      <c r="AM1047978" s="9"/>
      <c r="AN1047978" s="9"/>
      <c r="AO1047978" s="9"/>
      <c r="AP1047978" s="9"/>
      <c r="AQ1047978" s="9"/>
      <c r="AR1047978" s="9"/>
      <c r="AS1047978" s="9"/>
      <c r="AT1047978" s="9"/>
      <c r="AU1047978" s="9"/>
      <c r="AV1047978" s="9"/>
      <c r="XFD1047978" s="4"/>
    </row>
    <row r="1047979" s="1" customFormat="1" spans="8:16384">
      <c r="H1047979" s="5"/>
      <c r="I1047979" s="6"/>
      <c r="J1047979" s="6"/>
      <c r="M1047979" s="7"/>
      <c r="S1047979" s="8"/>
      <c r="X1047979" s="9"/>
      <c r="Y1047979" s="9"/>
      <c r="Z1047979" s="10"/>
      <c r="AA1047979" s="10"/>
      <c r="AB1047979" s="9"/>
      <c r="AC1047979" s="9"/>
      <c r="AD1047979" s="9"/>
      <c r="AE1047979" s="9"/>
      <c r="AF1047979" s="9"/>
      <c r="AG1047979" s="9"/>
      <c r="AH1047979" s="9"/>
      <c r="AI1047979" s="9"/>
      <c r="AJ1047979" s="9"/>
      <c r="AK1047979" s="9"/>
      <c r="AL1047979" s="9"/>
      <c r="AM1047979" s="9"/>
      <c r="AN1047979" s="9"/>
      <c r="AO1047979" s="9"/>
      <c r="AP1047979" s="9"/>
      <c r="AQ1047979" s="9"/>
      <c r="AR1047979" s="9"/>
      <c r="AS1047979" s="9"/>
      <c r="AT1047979" s="9"/>
      <c r="AU1047979" s="9"/>
      <c r="AV1047979" s="9"/>
      <c r="XFD1047979" s="4"/>
    </row>
    <row r="1047980" s="1" customFormat="1" spans="8:16384">
      <c r="H1047980" s="5"/>
      <c r="I1047980" s="6"/>
      <c r="J1047980" s="6"/>
      <c r="M1047980" s="7"/>
      <c r="S1047980" s="8"/>
      <c r="X1047980" s="9"/>
      <c r="Y1047980" s="9"/>
      <c r="Z1047980" s="10"/>
      <c r="AA1047980" s="10"/>
      <c r="AB1047980" s="9"/>
      <c r="AC1047980" s="9"/>
      <c r="AD1047980" s="9"/>
      <c r="AE1047980" s="9"/>
      <c r="AF1047980" s="9"/>
      <c r="AG1047980" s="9"/>
      <c r="AH1047980" s="9"/>
      <c r="AI1047980" s="9"/>
      <c r="AJ1047980" s="9"/>
      <c r="AK1047980" s="9"/>
      <c r="AL1047980" s="9"/>
      <c r="AM1047980" s="9"/>
      <c r="AN1047980" s="9"/>
      <c r="AO1047980" s="9"/>
      <c r="AP1047980" s="9"/>
      <c r="AQ1047980" s="9"/>
      <c r="AR1047980" s="9"/>
      <c r="AS1047980" s="9"/>
      <c r="AT1047980" s="9"/>
      <c r="AU1047980" s="9"/>
      <c r="AV1047980" s="9"/>
      <c r="XFD1047980" s="4"/>
    </row>
    <row r="1047981" s="1" customFormat="1" spans="8:16384">
      <c r="H1047981" s="5"/>
      <c r="I1047981" s="6"/>
      <c r="J1047981" s="6"/>
      <c r="M1047981" s="7"/>
      <c r="S1047981" s="8"/>
      <c r="X1047981" s="9"/>
      <c r="Y1047981" s="9"/>
      <c r="Z1047981" s="10"/>
      <c r="AA1047981" s="10"/>
      <c r="AB1047981" s="9"/>
      <c r="AC1047981" s="9"/>
      <c r="AD1047981" s="9"/>
      <c r="AE1047981" s="9"/>
      <c r="AF1047981" s="9"/>
      <c r="AG1047981" s="9"/>
      <c r="AH1047981" s="9"/>
      <c r="AI1047981" s="9"/>
      <c r="AJ1047981" s="9"/>
      <c r="AK1047981" s="9"/>
      <c r="AL1047981" s="9"/>
      <c r="AM1047981" s="9"/>
      <c r="AN1047981" s="9"/>
      <c r="AO1047981" s="9"/>
      <c r="AP1047981" s="9"/>
      <c r="AQ1047981" s="9"/>
      <c r="AR1047981" s="9"/>
      <c r="AS1047981" s="9"/>
      <c r="AT1047981" s="9"/>
      <c r="AU1047981" s="9"/>
      <c r="AV1047981" s="9"/>
      <c r="XFD1047981" s="4"/>
    </row>
    <row r="1047982" s="1" customFormat="1" spans="8:16384">
      <c r="H1047982" s="5"/>
      <c r="I1047982" s="6"/>
      <c r="J1047982" s="6"/>
      <c r="M1047982" s="7"/>
      <c r="S1047982" s="8"/>
      <c r="X1047982" s="9"/>
      <c r="Y1047982" s="9"/>
      <c r="Z1047982" s="10"/>
      <c r="AA1047982" s="10"/>
      <c r="AB1047982" s="9"/>
      <c r="AC1047982" s="9"/>
      <c r="AD1047982" s="9"/>
      <c r="AE1047982" s="9"/>
      <c r="AF1047982" s="9"/>
      <c r="AG1047982" s="9"/>
      <c r="AH1047982" s="9"/>
      <c r="AI1047982" s="9"/>
      <c r="AJ1047982" s="9"/>
      <c r="AK1047982" s="9"/>
      <c r="AL1047982" s="9"/>
      <c r="AM1047982" s="9"/>
      <c r="AN1047982" s="9"/>
      <c r="AO1047982" s="9"/>
      <c r="AP1047982" s="9"/>
      <c r="AQ1047982" s="9"/>
      <c r="AR1047982" s="9"/>
      <c r="AS1047982" s="9"/>
      <c r="AT1047982" s="9"/>
      <c r="AU1047982" s="9"/>
      <c r="AV1047982" s="9"/>
      <c r="XFD1047982" s="4"/>
    </row>
    <row r="1047983" s="1" customFormat="1" spans="8:16384">
      <c r="H1047983" s="5"/>
      <c r="I1047983" s="6"/>
      <c r="J1047983" s="6"/>
      <c r="M1047983" s="7"/>
      <c r="S1047983" s="8"/>
      <c r="X1047983" s="9"/>
      <c r="Y1047983" s="9"/>
      <c r="Z1047983" s="10"/>
      <c r="AA1047983" s="10"/>
      <c r="AB1047983" s="9"/>
      <c r="AC1047983" s="9"/>
      <c r="AD1047983" s="9"/>
      <c r="AE1047983" s="9"/>
      <c r="AF1047983" s="9"/>
      <c r="AG1047983" s="9"/>
      <c r="AH1047983" s="9"/>
      <c r="AI1047983" s="9"/>
      <c r="AJ1047983" s="9"/>
      <c r="AK1047983" s="9"/>
      <c r="AL1047983" s="9"/>
      <c r="AM1047983" s="9"/>
      <c r="AN1047983" s="9"/>
      <c r="AO1047983" s="9"/>
      <c r="AP1047983" s="9"/>
      <c r="AQ1047983" s="9"/>
      <c r="AR1047983" s="9"/>
      <c r="AS1047983" s="9"/>
      <c r="AT1047983" s="9"/>
      <c r="AU1047983" s="9"/>
      <c r="AV1047983" s="9"/>
      <c r="XFD1047983" s="4"/>
    </row>
    <row r="1047984" s="1" customFormat="1" spans="8:16384">
      <c r="H1047984" s="5"/>
      <c r="I1047984" s="6"/>
      <c r="J1047984" s="6"/>
      <c r="M1047984" s="7"/>
      <c r="S1047984" s="8"/>
      <c r="X1047984" s="9"/>
      <c r="Y1047984" s="9"/>
      <c r="Z1047984" s="10"/>
      <c r="AA1047984" s="10"/>
      <c r="AB1047984" s="9"/>
      <c r="AC1047984" s="9"/>
      <c r="AD1047984" s="9"/>
      <c r="AE1047984" s="9"/>
      <c r="AF1047984" s="9"/>
      <c r="AG1047984" s="9"/>
      <c r="AH1047984" s="9"/>
      <c r="AI1047984" s="9"/>
      <c r="AJ1047984" s="9"/>
      <c r="AK1047984" s="9"/>
      <c r="AL1047984" s="9"/>
      <c r="AM1047984" s="9"/>
      <c r="AN1047984" s="9"/>
      <c r="AO1047984" s="9"/>
      <c r="AP1047984" s="9"/>
      <c r="AQ1047984" s="9"/>
      <c r="AR1047984" s="9"/>
      <c r="AS1047984" s="9"/>
      <c r="AT1047984" s="9"/>
      <c r="AU1047984" s="9"/>
      <c r="AV1047984" s="9"/>
      <c r="XFD1047984" s="4"/>
    </row>
    <row r="1047985" s="1" customFormat="1" spans="8:16384">
      <c r="H1047985" s="5"/>
      <c r="I1047985" s="6"/>
      <c r="J1047985" s="6"/>
      <c r="M1047985" s="7"/>
      <c r="S1047985" s="8"/>
      <c r="X1047985" s="9"/>
      <c r="Y1047985" s="9"/>
      <c r="Z1047985" s="10"/>
      <c r="AA1047985" s="10"/>
      <c r="AB1047985" s="9"/>
      <c r="AC1047985" s="9"/>
      <c r="AD1047985" s="9"/>
      <c r="AE1047985" s="9"/>
      <c r="AF1047985" s="9"/>
      <c r="AG1047985" s="9"/>
      <c r="AH1047985" s="9"/>
      <c r="AI1047985" s="9"/>
      <c r="AJ1047985" s="9"/>
      <c r="AK1047985" s="9"/>
      <c r="AL1047985" s="9"/>
      <c r="AM1047985" s="9"/>
      <c r="AN1047985" s="9"/>
      <c r="AO1047985" s="9"/>
      <c r="AP1047985" s="9"/>
      <c r="AQ1047985" s="9"/>
      <c r="AR1047985" s="9"/>
      <c r="AS1047985" s="9"/>
      <c r="AT1047985" s="9"/>
      <c r="AU1047985" s="9"/>
      <c r="AV1047985" s="9"/>
      <c r="XFD1047985" s="4"/>
    </row>
    <row r="1047986" s="1" customFormat="1" spans="8:16384">
      <c r="H1047986" s="5"/>
      <c r="I1047986" s="6"/>
      <c r="J1047986" s="6"/>
      <c r="M1047986" s="7"/>
      <c r="S1047986" s="8"/>
      <c r="X1047986" s="9"/>
      <c r="Y1047986" s="9"/>
      <c r="Z1047986" s="10"/>
      <c r="AA1047986" s="10"/>
      <c r="AB1047986" s="9"/>
      <c r="AC1047986" s="9"/>
      <c r="AD1047986" s="9"/>
      <c r="AE1047986" s="9"/>
      <c r="AF1047986" s="9"/>
      <c r="AG1047986" s="9"/>
      <c r="AH1047986" s="9"/>
      <c r="AI1047986" s="9"/>
      <c r="AJ1047986" s="9"/>
      <c r="AK1047986" s="9"/>
      <c r="AL1047986" s="9"/>
      <c r="AM1047986" s="9"/>
      <c r="AN1047986" s="9"/>
      <c r="AO1047986" s="9"/>
      <c r="AP1047986" s="9"/>
      <c r="AQ1047986" s="9"/>
      <c r="AR1047986" s="9"/>
      <c r="AS1047986" s="9"/>
      <c r="AT1047986" s="9"/>
      <c r="AU1047986" s="9"/>
      <c r="AV1047986" s="9"/>
      <c r="XFD1047986" s="4"/>
    </row>
    <row r="1047987" s="1" customFormat="1" spans="8:16384">
      <c r="H1047987" s="5"/>
      <c r="I1047987" s="6"/>
      <c r="J1047987" s="6"/>
      <c r="M1047987" s="7"/>
      <c r="S1047987" s="8"/>
      <c r="X1047987" s="9"/>
      <c r="Y1047987" s="9"/>
      <c r="Z1047987" s="10"/>
      <c r="AA1047987" s="10"/>
      <c r="AB1047987" s="9"/>
      <c r="AC1047987" s="9"/>
      <c r="AD1047987" s="9"/>
      <c r="AE1047987" s="9"/>
      <c r="AF1047987" s="9"/>
      <c r="AG1047987" s="9"/>
      <c r="AH1047987" s="9"/>
      <c r="AI1047987" s="9"/>
      <c r="AJ1047987" s="9"/>
      <c r="AK1047987" s="9"/>
      <c r="AL1047987" s="9"/>
      <c r="AM1047987" s="9"/>
      <c r="AN1047987" s="9"/>
      <c r="AO1047987" s="9"/>
      <c r="AP1047987" s="9"/>
      <c r="AQ1047987" s="9"/>
      <c r="AR1047987" s="9"/>
      <c r="AS1047987" s="9"/>
      <c r="AT1047987" s="9"/>
      <c r="AU1047987" s="9"/>
      <c r="AV1047987" s="9"/>
      <c r="XFD1047987" s="4"/>
    </row>
    <row r="1047988" s="1" customFormat="1" spans="8:16384">
      <c r="H1047988" s="5"/>
      <c r="I1047988" s="6"/>
      <c r="J1047988" s="6"/>
      <c r="M1047988" s="7"/>
      <c r="S1047988" s="8"/>
      <c r="X1047988" s="9"/>
      <c r="Y1047988" s="9"/>
      <c r="Z1047988" s="10"/>
      <c r="AA1047988" s="10"/>
      <c r="AB1047988" s="9"/>
      <c r="AC1047988" s="9"/>
      <c r="AD1047988" s="9"/>
      <c r="AE1047988" s="9"/>
      <c r="AF1047988" s="9"/>
      <c r="AG1047988" s="9"/>
      <c r="AH1047988" s="9"/>
      <c r="AI1047988" s="9"/>
      <c r="AJ1047988" s="9"/>
      <c r="AK1047988" s="9"/>
      <c r="AL1047988" s="9"/>
      <c r="AM1047988" s="9"/>
      <c r="AN1047988" s="9"/>
      <c r="AO1047988" s="9"/>
      <c r="AP1047988" s="9"/>
      <c r="AQ1047988" s="9"/>
      <c r="AR1047988" s="9"/>
      <c r="AS1047988" s="9"/>
      <c r="AT1047988" s="9"/>
      <c r="AU1047988" s="9"/>
      <c r="AV1047988" s="9"/>
      <c r="XFD1047988" s="4"/>
    </row>
    <row r="1047989" s="1" customFormat="1" spans="8:16384">
      <c r="H1047989" s="5"/>
      <c r="I1047989" s="6"/>
      <c r="J1047989" s="6"/>
      <c r="M1047989" s="7"/>
      <c r="S1047989" s="8"/>
      <c r="X1047989" s="9"/>
      <c r="Y1047989" s="9"/>
      <c r="Z1047989" s="10"/>
      <c r="AA1047989" s="10"/>
      <c r="AB1047989" s="9"/>
      <c r="AC1047989" s="9"/>
      <c r="AD1047989" s="9"/>
      <c r="AE1047989" s="9"/>
      <c r="AF1047989" s="9"/>
      <c r="AG1047989" s="9"/>
      <c r="AH1047989" s="9"/>
      <c r="AI1047989" s="9"/>
      <c r="AJ1047989" s="9"/>
      <c r="AK1047989" s="9"/>
      <c r="AL1047989" s="9"/>
      <c r="AM1047989" s="9"/>
      <c r="AN1047989" s="9"/>
      <c r="AO1047989" s="9"/>
      <c r="AP1047989" s="9"/>
      <c r="AQ1047989" s="9"/>
      <c r="AR1047989" s="9"/>
      <c r="AS1047989" s="9"/>
      <c r="AT1047989" s="9"/>
      <c r="AU1047989" s="9"/>
      <c r="AV1047989" s="9"/>
      <c r="XFD1047989" s="4"/>
    </row>
    <row r="1047990" s="1" customFormat="1" spans="8:16384">
      <c r="H1047990" s="5"/>
      <c r="I1047990" s="6"/>
      <c r="J1047990" s="6"/>
      <c r="M1047990" s="7"/>
      <c r="S1047990" s="8"/>
      <c r="X1047990" s="9"/>
      <c r="Y1047990" s="9"/>
      <c r="Z1047990" s="10"/>
      <c r="AA1047990" s="10"/>
      <c r="AB1047990" s="9"/>
      <c r="AC1047990" s="9"/>
      <c r="AD1047990" s="9"/>
      <c r="AE1047990" s="9"/>
      <c r="AF1047990" s="9"/>
      <c r="AG1047990" s="9"/>
      <c r="AH1047990" s="9"/>
      <c r="AI1047990" s="9"/>
      <c r="AJ1047990" s="9"/>
      <c r="AK1047990" s="9"/>
      <c r="AL1047990" s="9"/>
      <c r="AM1047990" s="9"/>
      <c r="AN1047990" s="9"/>
      <c r="AO1047990" s="9"/>
      <c r="AP1047990" s="9"/>
      <c r="AQ1047990" s="9"/>
      <c r="AR1047990" s="9"/>
      <c r="AS1047990" s="9"/>
      <c r="AT1047990" s="9"/>
      <c r="AU1047990" s="9"/>
      <c r="AV1047990" s="9"/>
      <c r="XFD1047990" s="4"/>
    </row>
    <row r="1047991" s="1" customFormat="1" spans="8:16384">
      <c r="H1047991" s="5"/>
      <c r="I1047991" s="6"/>
      <c r="J1047991" s="6"/>
      <c r="M1047991" s="7"/>
      <c r="S1047991" s="8"/>
      <c r="X1047991" s="9"/>
      <c r="Y1047991" s="9"/>
      <c r="Z1047991" s="10"/>
      <c r="AA1047991" s="10"/>
      <c r="AB1047991" s="9"/>
      <c r="AC1047991" s="9"/>
      <c r="AD1047991" s="9"/>
      <c r="AE1047991" s="9"/>
      <c r="AF1047991" s="9"/>
      <c r="AG1047991" s="9"/>
      <c r="AH1047991" s="9"/>
      <c r="AI1047991" s="9"/>
      <c r="AJ1047991" s="9"/>
      <c r="AK1047991" s="9"/>
      <c r="AL1047991" s="9"/>
      <c r="AM1047991" s="9"/>
      <c r="AN1047991" s="9"/>
      <c r="AO1047991" s="9"/>
      <c r="AP1047991" s="9"/>
      <c r="AQ1047991" s="9"/>
      <c r="AR1047991" s="9"/>
      <c r="AS1047991" s="9"/>
      <c r="AT1047991" s="9"/>
      <c r="AU1047991" s="9"/>
      <c r="AV1047991" s="9"/>
      <c r="XFD1047991" s="4"/>
    </row>
    <row r="1047992" s="1" customFormat="1" spans="8:16384">
      <c r="H1047992" s="5"/>
      <c r="I1047992" s="6"/>
      <c r="J1047992" s="6"/>
      <c r="M1047992" s="7"/>
      <c r="S1047992" s="8"/>
      <c r="X1047992" s="9"/>
      <c r="Y1047992" s="9"/>
      <c r="Z1047992" s="10"/>
      <c r="AA1047992" s="10"/>
      <c r="AB1047992" s="9"/>
      <c r="AC1047992" s="9"/>
      <c r="AD1047992" s="9"/>
      <c r="AE1047992" s="9"/>
      <c r="AF1047992" s="9"/>
      <c r="AG1047992" s="9"/>
      <c r="AH1047992" s="9"/>
      <c r="AI1047992" s="9"/>
      <c r="AJ1047992" s="9"/>
      <c r="AK1047992" s="9"/>
      <c r="AL1047992" s="9"/>
      <c r="AM1047992" s="9"/>
      <c r="AN1047992" s="9"/>
      <c r="AO1047992" s="9"/>
      <c r="AP1047992" s="9"/>
      <c r="AQ1047992" s="9"/>
      <c r="AR1047992" s="9"/>
      <c r="AS1047992" s="9"/>
      <c r="AT1047992" s="9"/>
      <c r="AU1047992" s="9"/>
      <c r="AV1047992" s="9"/>
      <c r="XFD1047992" s="4"/>
    </row>
    <row r="1047993" s="1" customFormat="1" spans="8:16384">
      <c r="H1047993" s="5"/>
      <c r="I1047993" s="6"/>
      <c r="J1047993" s="6"/>
      <c r="M1047993" s="7"/>
      <c r="S1047993" s="8"/>
      <c r="X1047993" s="9"/>
      <c r="Y1047993" s="9"/>
      <c r="Z1047993" s="10"/>
      <c r="AA1047993" s="10"/>
      <c r="AB1047993" s="9"/>
      <c r="AC1047993" s="9"/>
      <c r="AD1047993" s="9"/>
      <c r="AE1047993" s="9"/>
      <c r="AF1047993" s="9"/>
      <c r="AG1047993" s="9"/>
      <c r="AH1047993" s="9"/>
      <c r="AI1047993" s="9"/>
      <c r="AJ1047993" s="9"/>
      <c r="AK1047993" s="9"/>
      <c r="AL1047993" s="9"/>
      <c r="AM1047993" s="9"/>
      <c r="AN1047993" s="9"/>
      <c r="AO1047993" s="9"/>
      <c r="AP1047993" s="9"/>
      <c r="AQ1047993" s="9"/>
      <c r="AR1047993" s="9"/>
      <c r="AS1047993" s="9"/>
      <c r="AT1047993" s="9"/>
      <c r="AU1047993" s="9"/>
      <c r="AV1047993" s="9"/>
      <c r="XFD1047993" s="4"/>
    </row>
    <row r="1047994" s="1" customFormat="1" spans="8:16384">
      <c r="H1047994" s="5"/>
      <c r="I1047994" s="6"/>
      <c r="J1047994" s="6"/>
      <c r="M1047994" s="7"/>
      <c r="S1047994" s="8"/>
      <c r="X1047994" s="9"/>
      <c r="Y1047994" s="9"/>
      <c r="Z1047994" s="10"/>
      <c r="AA1047994" s="10"/>
      <c r="AB1047994" s="9"/>
      <c r="AC1047994" s="9"/>
      <c r="AD1047994" s="9"/>
      <c r="AE1047994" s="9"/>
      <c r="AF1047994" s="9"/>
      <c r="AG1047994" s="9"/>
      <c r="AH1047994" s="9"/>
      <c r="AI1047994" s="9"/>
      <c r="AJ1047994" s="9"/>
      <c r="AK1047994" s="9"/>
      <c r="AL1047994" s="9"/>
      <c r="AM1047994" s="9"/>
      <c r="AN1047994" s="9"/>
      <c r="AO1047994" s="9"/>
      <c r="AP1047994" s="9"/>
      <c r="AQ1047994" s="9"/>
      <c r="AR1047994" s="9"/>
      <c r="AS1047994" s="9"/>
      <c r="AT1047994" s="9"/>
      <c r="AU1047994" s="9"/>
      <c r="AV1047994" s="9"/>
      <c r="XFD1047994" s="4"/>
    </row>
    <row r="1047995" s="1" customFormat="1" spans="8:16384">
      <c r="H1047995" s="5"/>
      <c r="I1047995" s="6"/>
      <c r="J1047995" s="6"/>
      <c r="M1047995" s="7"/>
      <c r="S1047995" s="8"/>
      <c r="X1047995" s="9"/>
      <c r="Y1047995" s="9"/>
      <c r="Z1047995" s="10"/>
      <c r="AA1047995" s="10"/>
      <c r="AB1047995" s="9"/>
      <c r="AC1047995" s="9"/>
      <c r="AD1047995" s="9"/>
      <c r="AE1047995" s="9"/>
      <c r="AF1047995" s="9"/>
      <c r="AG1047995" s="9"/>
      <c r="AH1047995" s="9"/>
      <c r="AI1047995" s="9"/>
      <c r="AJ1047995" s="9"/>
      <c r="AK1047995" s="9"/>
      <c r="AL1047995" s="9"/>
      <c r="AM1047995" s="9"/>
      <c r="AN1047995" s="9"/>
      <c r="AO1047995" s="9"/>
      <c r="AP1047995" s="9"/>
      <c r="AQ1047995" s="9"/>
      <c r="AR1047995" s="9"/>
      <c r="AS1047995" s="9"/>
      <c r="AT1047995" s="9"/>
      <c r="AU1047995" s="9"/>
      <c r="AV1047995" s="9"/>
      <c r="XFD1047995" s="4"/>
    </row>
    <row r="1047996" s="1" customFormat="1" spans="8:16384">
      <c r="H1047996" s="5"/>
      <c r="I1047996" s="6"/>
      <c r="J1047996" s="6"/>
      <c r="M1047996" s="7"/>
      <c r="S1047996" s="8"/>
      <c r="X1047996" s="9"/>
      <c r="Y1047996" s="9"/>
      <c r="Z1047996" s="10"/>
      <c r="AA1047996" s="10"/>
      <c r="AB1047996" s="9"/>
      <c r="AC1047996" s="9"/>
      <c r="AD1047996" s="9"/>
      <c r="AE1047996" s="9"/>
      <c r="AF1047996" s="9"/>
      <c r="AG1047996" s="9"/>
      <c r="AH1047996" s="9"/>
      <c r="AI1047996" s="9"/>
      <c r="AJ1047996" s="9"/>
      <c r="AK1047996" s="9"/>
      <c r="AL1047996" s="9"/>
      <c r="AM1047996" s="9"/>
      <c r="AN1047996" s="9"/>
      <c r="AO1047996" s="9"/>
      <c r="AP1047996" s="9"/>
      <c r="AQ1047996" s="9"/>
      <c r="AR1047996" s="9"/>
      <c r="AS1047996" s="9"/>
      <c r="AT1047996" s="9"/>
      <c r="AU1047996" s="9"/>
      <c r="AV1047996" s="9"/>
      <c r="XFD1047996" s="4"/>
    </row>
    <row r="1047997" s="1" customFormat="1" spans="8:16384">
      <c r="H1047997" s="5"/>
      <c r="I1047997" s="6"/>
      <c r="J1047997" s="6"/>
      <c r="M1047997" s="7"/>
      <c r="S1047997" s="8"/>
      <c r="X1047997" s="9"/>
      <c r="Y1047997" s="9"/>
      <c r="Z1047997" s="10"/>
      <c r="AA1047997" s="10"/>
      <c r="AB1047997" s="9"/>
      <c r="AC1047997" s="9"/>
      <c r="AD1047997" s="9"/>
      <c r="AE1047997" s="9"/>
      <c r="AF1047997" s="9"/>
      <c r="AG1047997" s="9"/>
      <c r="AH1047997" s="9"/>
      <c r="AI1047997" s="9"/>
      <c r="AJ1047997" s="9"/>
      <c r="AK1047997" s="9"/>
      <c r="AL1047997" s="9"/>
      <c r="AM1047997" s="9"/>
      <c r="AN1047997" s="9"/>
      <c r="AO1047997" s="9"/>
      <c r="AP1047997" s="9"/>
      <c r="AQ1047997" s="9"/>
      <c r="AR1047997" s="9"/>
      <c r="AS1047997" s="9"/>
      <c r="AT1047997" s="9"/>
      <c r="AU1047997" s="9"/>
      <c r="AV1047997" s="9"/>
      <c r="XFD1047997" s="4"/>
    </row>
    <row r="1047998" s="1" customFormat="1" spans="8:16384">
      <c r="H1047998" s="5"/>
      <c r="I1047998" s="6"/>
      <c r="J1047998" s="6"/>
      <c r="M1047998" s="7"/>
      <c r="S1047998" s="8"/>
      <c r="X1047998" s="9"/>
      <c r="Y1047998" s="9"/>
      <c r="Z1047998" s="10"/>
      <c r="AA1047998" s="10"/>
      <c r="AB1047998" s="9"/>
      <c r="AC1047998" s="9"/>
      <c r="AD1047998" s="9"/>
      <c r="AE1047998" s="9"/>
      <c r="AF1047998" s="9"/>
      <c r="AG1047998" s="9"/>
      <c r="AH1047998" s="9"/>
      <c r="AI1047998" s="9"/>
      <c r="AJ1047998" s="9"/>
      <c r="AK1047998" s="9"/>
      <c r="AL1047998" s="9"/>
      <c r="AM1047998" s="9"/>
      <c r="AN1047998" s="9"/>
      <c r="AO1047998" s="9"/>
      <c r="AP1047998" s="9"/>
      <c r="AQ1047998" s="9"/>
      <c r="AR1047998" s="9"/>
      <c r="AS1047998" s="9"/>
      <c r="AT1047998" s="9"/>
      <c r="AU1047998" s="9"/>
      <c r="AV1047998" s="9"/>
      <c r="XFD1047998" s="4"/>
    </row>
    <row r="1047999" s="1" customFormat="1" spans="8:16384">
      <c r="H1047999" s="5"/>
      <c r="I1047999" s="6"/>
      <c r="J1047999" s="6"/>
      <c r="M1047999" s="7"/>
      <c r="S1047999" s="8"/>
      <c r="X1047999" s="9"/>
      <c r="Y1047999" s="9"/>
      <c r="Z1047999" s="10"/>
      <c r="AA1047999" s="10"/>
      <c r="AB1047999" s="9"/>
      <c r="AC1047999" s="9"/>
      <c r="AD1047999" s="9"/>
      <c r="AE1047999" s="9"/>
      <c r="AF1047999" s="9"/>
      <c r="AG1047999" s="9"/>
      <c r="AH1047999" s="9"/>
      <c r="AI1047999" s="9"/>
      <c r="AJ1047999" s="9"/>
      <c r="AK1047999" s="9"/>
      <c r="AL1047999" s="9"/>
      <c r="AM1047999" s="9"/>
      <c r="AN1047999" s="9"/>
      <c r="AO1047999" s="9"/>
      <c r="AP1047999" s="9"/>
      <c r="AQ1047999" s="9"/>
      <c r="AR1047999" s="9"/>
      <c r="AS1047999" s="9"/>
      <c r="AT1047999" s="9"/>
      <c r="AU1047999" s="9"/>
      <c r="AV1047999" s="9"/>
      <c r="XFD1047999" s="4"/>
    </row>
    <row r="1048000" s="1" customFormat="1" spans="8:16384">
      <c r="H1048000" s="5"/>
      <c r="I1048000" s="6"/>
      <c r="J1048000" s="6"/>
      <c r="M1048000" s="7"/>
      <c r="S1048000" s="8"/>
      <c r="X1048000" s="9"/>
      <c r="Y1048000" s="9"/>
      <c r="Z1048000" s="10"/>
      <c r="AA1048000" s="10"/>
      <c r="AB1048000" s="9"/>
      <c r="AC1048000" s="9"/>
      <c r="AD1048000" s="9"/>
      <c r="AE1048000" s="9"/>
      <c r="AF1048000" s="9"/>
      <c r="AG1048000" s="9"/>
      <c r="AH1048000" s="9"/>
      <c r="AI1048000" s="9"/>
      <c r="AJ1048000" s="9"/>
      <c r="AK1048000" s="9"/>
      <c r="AL1048000" s="9"/>
      <c r="AM1048000" s="9"/>
      <c r="AN1048000" s="9"/>
      <c r="AO1048000" s="9"/>
      <c r="AP1048000" s="9"/>
      <c r="AQ1048000" s="9"/>
      <c r="AR1048000" s="9"/>
      <c r="AS1048000" s="9"/>
      <c r="AT1048000" s="9"/>
      <c r="AU1048000" s="9"/>
      <c r="AV1048000" s="9"/>
      <c r="XFD1048000" s="4"/>
    </row>
    <row r="1048001" s="1" customFormat="1" spans="8:16384">
      <c r="H1048001" s="5"/>
      <c r="I1048001" s="6"/>
      <c r="J1048001" s="6"/>
      <c r="M1048001" s="7"/>
      <c r="S1048001" s="8"/>
      <c r="X1048001" s="9"/>
      <c r="Y1048001" s="9"/>
      <c r="Z1048001" s="10"/>
      <c r="AA1048001" s="10"/>
      <c r="AB1048001" s="9"/>
      <c r="AC1048001" s="9"/>
      <c r="AD1048001" s="9"/>
      <c r="AE1048001" s="9"/>
      <c r="AF1048001" s="9"/>
      <c r="AG1048001" s="9"/>
      <c r="AH1048001" s="9"/>
      <c r="AI1048001" s="9"/>
      <c r="AJ1048001" s="9"/>
      <c r="AK1048001" s="9"/>
      <c r="AL1048001" s="9"/>
      <c r="AM1048001" s="9"/>
      <c r="AN1048001" s="9"/>
      <c r="AO1048001" s="9"/>
      <c r="AP1048001" s="9"/>
      <c r="AQ1048001" s="9"/>
      <c r="AR1048001" s="9"/>
      <c r="AS1048001" s="9"/>
      <c r="AT1048001" s="9"/>
      <c r="AU1048001" s="9"/>
      <c r="AV1048001" s="9"/>
      <c r="XFD1048001" s="4"/>
    </row>
    <row r="1048002" s="1" customFormat="1" spans="8:16384">
      <c r="H1048002" s="5"/>
      <c r="I1048002" s="6"/>
      <c r="J1048002" s="6"/>
      <c r="M1048002" s="7"/>
      <c r="S1048002" s="8"/>
      <c r="X1048002" s="9"/>
      <c r="Y1048002" s="9"/>
      <c r="Z1048002" s="10"/>
      <c r="AA1048002" s="10"/>
      <c r="AB1048002" s="9"/>
      <c r="AC1048002" s="9"/>
      <c r="AD1048002" s="9"/>
      <c r="AE1048002" s="9"/>
      <c r="AF1048002" s="9"/>
      <c r="AG1048002" s="9"/>
      <c r="AH1048002" s="9"/>
      <c r="AI1048002" s="9"/>
      <c r="AJ1048002" s="9"/>
      <c r="AK1048002" s="9"/>
      <c r="AL1048002" s="9"/>
      <c r="AM1048002" s="9"/>
      <c r="AN1048002" s="9"/>
      <c r="AO1048002" s="9"/>
      <c r="AP1048002" s="9"/>
      <c r="AQ1048002" s="9"/>
      <c r="AR1048002" s="9"/>
      <c r="AS1048002" s="9"/>
      <c r="AT1048002" s="9"/>
      <c r="AU1048002" s="9"/>
      <c r="AV1048002" s="9"/>
      <c r="XFD1048002" s="4"/>
    </row>
    <row r="1048003" s="1" customFormat="1" spans="8:16384">
      <c r="H1048003" s="5"/>
      <c r="I1048003" s="6"/>
      <c r="J1048003" s="6"/>
      <c r="M1048003" s="7"/>
      <c r="S1048003" s="8"/>
      <c r="X1048003" s="9"/>
      <c r="Y1048003" s="9"/>
      <c r="Z1048003" s="10"/>
      <c r="AA1048003" s="10"/>
      <c r="AB1048003" s="9"/>
      <c r="AC1048003" s="9"/>
      <c r="AD1048003" s="9"/>
      <c r="AE1048003" s="9"/>
      <c r="AF1048003" s="9"/>
      <c r="AG1048003" s="9"/>
      <c r="AH1048003" s="9"/>
      <c r="AI1048003" s="9"/>
      <c r="AJ1048003" s="9"/>
      <c r="AK1048003" s="9"/>
      <c r="AL1048003" s="9"/>
      <c r="AM1048003" s="9"/>
      <c r="AN1048003" s="9"/>
      <c r="AO1048003" s="9"/>
      <c r="AP1048003" s="9"/>
      <c r="AQ1048003" s="9"/>
      <c r="AR1048003" s="9"/>
      <c r="AS1048003" s="9"/>
      <c r="AT1048003" s="9"/>
      <c r="AU1048003" s="9"/>
      <c r="AV1048003" s="9"/>
      <c r="XFD1048003" s="4"/>
    </row>
    <row r="1048004" s="1" customFormat="1" spans="8:16384">
      <c r="H1048004" s="5"/>
      <c r="I1048004" s="6"/>
      <c r="J1048004" s="6"/>
      <c r="M1048004" s="7"/>
      <c r="S1048004" s="8"/>
      <c r="X1048004" s="9"/>
      <c r="Y1048004" s="9"/>
      <c r="Z1048004" s="10"/>
      <c r="AA1048004" s="10"/>
      <c r="AB1048004" s="9"/>
      <c r="AC1048004" s="9"/>
      <c r="AD1048004" s="9"/>
      <c r="AE1048004" s="9"/>
      <c r="AF1048004" s="9"/>
      <c r="AG1048004" s="9"/>
      <c r="AH1048004" s="9"/>
      <c r="AI1048004" s="9"/>
      <c r="AJ1048004" s="9"/>
      <c r="AK1048004" s="9"/>
      <c r="AL1048004" s="9"/>
      <c r="AM1048004" s="9"/>
      <c r="AN1048004" s="9"/>
      <c r="AO1048004" s="9"/>
      <c r="AP1048004" s="9"/>
      <c r="AQ1048004" s="9"/>
      <c r="AR1048004" s="9"/>
      <c r="AS1048004" s="9"/>
      <c r="AT1048004" s="9"/>
      <c r="AU1048004" s="9"/>
      <c r="AV1048004" s="9"/>
      <c r="XFD1048004" s="4"/>
    </row>
    <row r="1048005" s="1" customFormat="1" spans="8:16384">
      <c r="H1048005" s="5"/>
      <c r="I1048005" s="6"/>
      <c r="J1048005" s="6"/>
      <c r="M1048005" s="7"/>
      <c r="S1048005" s="8"/>
      <c r="X1048005" s="9"/>
      <c r="Y1048005" s="9"/>
      <c r="Z1048005" s="10"/>
      <c r="AA1048005" s="10"/>
      <c r="AB1048005" s="9"/>
      <c r="AC1048005" s="9"/>
      <c r="AD1048005" s="9"/>
      <c r="AE1048005" s="9"/>
      <c r="AF1048005" s="9"/>
      <c r="AG1048005" s="9"/>
      <c r="AH1048005" s="9"/>
      <c r="AI1048005" s="9"/>
      <c r="AJ1048005" s="9"/>
      <c r="AK1048005" s="9"/>
      <c r="AL1048005" s="9"/>
      <c r="AM1048005" s="9"/>
      <c r="AN1048005" s="9"/>
      <c r="AO1048005" s="9"/>
      <c r="AP1048005" s="9"/>
      <c r="AQ1048005" s="9"/>
      <c r="AR1048005" s="9"/>
      <c r="AS1048005" s="9"/>
      <c r="AT1048005" s="9"/>
      <c r="AU1048005" s="9"/>
      <c r="AV1048005" s="9"/>
      <c r="XFD1048005" s="4"/>
    </row>
    <row r="1048006" s="1" customFormat="1" spans="8:16384">
      <c r="H1048006" s="5"/>
      <c r="I1048006" s="6"/>
      <c r="J1048006" s="6"/>
      <c r="M1048006" s="7"/>
      <c r="S1048006" s="8"/>
      <c r="X1048006" s="9"/>
      <c r="Y1048006" s="9"/>
      <c r="Z1048006" s="10"/>
      <c r="AA1048006" s="10"/>
      <c r="AB1048006" s="9"/>
      <c r="AC1048006" s="9"/>
      <c r="AD1048006" s="9"/>
      <c r="AE1048006" s="9"/>
      <c r="AF1048006" s="9"/>
      <c r="AG1048006" s="9"/>
      <c r="AH1048006" s="9"/>
      <c r="AI1048006" s="9"/>
      <c r="AJ1048006" s="9"/>
      <c r="AK1048006" s="9"/>
      <c r="AL1048006" s="9"/>
      <c r="AM1048006" s="9"/>
      <c r="AN1048006" s="9"/>
      <c r="AO1048006" s="9"/>
      <c r="AP1048006" s="9"/>
      <c r="AQ1048006" s="9"/>
      <c r="AR1048006" s="9"/>
      <c r="AS1048006" s="9"/>
      <c r="AT1048006" s="9"/>
      <c r="AU1048006" s="9"/>
      <c r="AV1048006" s="9"/>
      <c r="XFD1048006" s="4"/>
    </row>
    <row r="1048007" s="1" customFormat="1" spans="8:16384">
      <c r="H1048007" s="5"/>
      <c r="I1048007" s="6"/>
      <c r="J1048007" s="6"/>
      <c r="M1048007" s="7"/>
      <c r="S1048007" s="8"/>
      <c r="X1048007" s="9"/>
      <c r="Y1048007" s="9"/>
      <c r="Z1048007" s="10"/>
      <c r="AA1048007" s="10"/>
      <c r="AB1048007" s="9"/>
      <c r="AC1048007" s="9"/>
      <c r="AD1048007" s="9"/>
      <c r="AE1048007" s="9"/>
      <c r="AF1048007" s="9"/>
      <c r="AG1048007" s="9"/>
      <c r="AH1048007" s="9"/>
      <c r="AI1048007" s="9"/>
      <c r="AJ1048007" s="9"/>
      <c r="AK1048007" s="9"/>
      <c r="AL1048007" s="9"/>
      <c r="AM1048007" s="9"/>
      <c r="AN1048007" s="9"/>
      <c r="AO1048007" s="9"/>
      <c r="AP1048007" s="9"/>
      <c r="AQ1048007" s="9"/>
      <c r="AR1048007" s="9"/>
      <c r="AS1048007" s="9"/>
      <c r="AT1048007" s="9"/>
      <c r="AU1048007" s="9"/>
      <c r="AV1048007" s="9"/>
      <c r="XFD1048007" s="4"/>
    </row>
    <row r="1048008" s="1" customFormat="1" spans="8:16384">
      <c r="H1048008" s="5"/>
      <c r="I1048008" s="6"/>
      <c r="J1048008" s="6"/>
      <c r="M1048008" s="7"/>
      <c r="S1048008" s="8"/>
      <c r="X1048008" s="9"/>
      <c r="Y1048008" s="9"/>
      <c r="Z1048008" s="10"/>
      <c r="AA1048008" s="10"/>
      <c r="AB1048008" s="9"/>
      <c r="AC1048008" s="9"/>
      <c r="AD1048008" s="9"/>
      <c r="AE1048008" s="9"/>
      <c r="AF1048008" s="9"/>
      <c r="AG1048008" s="9"/>
      <c r="AH1048008" s="9"/>
      <c r="AI1048008" s="9"/>
      <c r="AJ1048008" s="9"/>
      <c r="AK1048008" s="9"/>
      <c r="AL1048008" s="9"/>
      <c r="AM1048008" s="9"/>
      <c r="AN1048008" s="9"/>
      <c r="AO1048008" s="9"/>
      <c r="AP1048008" s="9"/>
      <c r="AQ1048008" s="9"/>
      <c r="AR1048008" s="9"/>
      <c r="AS1048008" s="9"/>
      <c r="AT1048008" s="9"/>
      <c r="AU1048008" s="9"/>
      <c r="AV1048008" s="9"/>
      <c r="XFD1048008" s="4"/>
    </row>
    <row r="1048009" s="1" customFormat="1" spans="8:16384">
      <c r="H1048009" s="5"/>
      <c r="I1048009" s="6"/>
      <c r="J1048009" s="6"/>
      <c r="M1048009" s="7"/>
      <c r="S1048009" s="8"/>
      <c r="X1048009" s="9"/>
      <c r="Y1048009" s="9"/>
      <c r="Z1048009" s="10"/>
      <c r="AA1048009" s="10"/>
      <c r="AB1048009" s="9"/>
      <c r="AC1048009" s="9"/>
      <c r="AD1048009" s="9"/>
      <c r="AE1048009" s="9"/>
      <c r="AF1048009" s="9"/>
      <c r="AG1048009" s="9"/>
      <c r="AH1048009" s="9"/>
      <c r="AI1048009" s="9"/>
      <c r="AJ1048009" s="9"/>
      <c r="AK1048009" s="9"/>
      <c r="AL1048009" s="9"/>
      <c r="AM1048009" s="9"/>
      <c r="AN1048009" s="9"/>
      <c r="AO1048009" s="9"/>
      <c r="AP1048009" s="9"/>
      <c r="AQ1048009" s="9"/>
      <c r="AR1048009" s="9"/>
      <c r="AS1048009" s="9"/>
      <c r="AT1048009" s="9"/>
      <c r="AU1048009" s="9"/>
      <c r="AV1048009" s="9"/>
      <c r="XFD1048009" s="4"/>
    </row>
    <row r="1048010" s="1" customFormat="1" spans="8:16384">
      <c r="H1048010" s="5"/>
      <c r="I1048010" s="6"/>
      <c r="J1048010" s="6"/>
      <c r="M1048010" s="7"/>
      <c r="S1048010" s="8"/>
      <c r="X1048010" s="9"/>
      <c r="Y1048010" s="9"/>
      <c r="Z1048010" s="10"/>
      <c r="AA1048010" s="10"/>
      <c r="AB1048010" s="9"/>
      <c r="AC1048010" s="9"/>
      <c r="AD1048010" s="9"/>
      <c r="AE1048010" s="9"/>
      <c r="AF1048010" s="9"/>
      <c r="AG1048010" s="9"/>
      <c r="AH1048010" s="9"/>
      <c r="AI1048010" s="9"/>
      <c r="AJ1048010" s="9"/>
      <c r="AK1048010" s="9"/>
      <c r="AL1048010" s="9"/>
      <c r="AM1048010" s="9"/>
      <c r="AN1048010" s="9"/>
      <c r="AO1048010" s="9"/>
      <c r="AP1048010" s="9"/>
      <c r="AQ1048010" s="9"/>
      <c r="AR1048010" s="9"/>
      <c r="AS1048010" s="9"/>
      <c r="AT1048010" s="9"/>
      <c r="AU1048010" s="9"/>
      <c r="AV1048010" s="9"/>
      <c r="XFD1048010" s="4"/>
    </row>
    <row r="1048011" s="1" customFormat="1" spans="8:16384">
      <c r="H1048011" s="5"/>
      <c r="I1048011" s="6"/>
      <c r="J1048011" s="6"/>
      <c r="M1048011" s="7"/>
      <c r="S1048011" s="8"/>
      <c r="X1048011" s="9"/>
      <c r="Y1048011" s="9"/>
      <c r="Z1048011" s="10"/>
      <c r="AA1048011" s="10"/>
      <c r="AB1048011" s="9"/>
      <c r="AC1048011" s="9"/>
      <c r="AD1048011" s="9"/>
      <c r="AE1048011" s="9"/>
      <c r="AF1048011" s="9"/>
      <c r="AG1048011" s="9"/>
      <c r="AH1048011" s="9"/>
      <c r="AI1048011" s="9"/>
      <c r="AJ1048011" s="9"/>
      <c r="AK1048011" s="9"/>
      <c r="AL1048011" s="9"/>
      <c r="AM1048011" s="9"/>
      <c r="AN1048011" s="9"/>
      <c r="AO1048011" s="9"/>
      <c r="AP1048011" s="9"/>
      <c r="AQ1048011" s="9"/>
      <c r="AR1048011" s="9"/>
      <c r="AS1048011" s="9"/>
      <c r="AT1048011" s="9"/>
      <c r="AU1048011" s="9"/>
      <c r="AV1048011" s="9"/>
      <c r="XFD1048011" s="4"/>
    </row>
    <row r="1048012" s="1" customFormat="1" spans="8:16384">
      <c r="H1048012" s="5"/>
      <c r="I1048012" s="6"/>
      <c r="J1048012" s="6"/>
      <c r="M1048012" s="7"/>
      <c r="S1048012" s="8"/>
      <c r="X1048012" s="9"/>
      <c r="Y1048012" s="9"/>
      <c r="Z1048012" s="10"/>
      <c r="AA1048012" s="10"/>
      <c r="AB1048012" s="9"/>
      <c r="AC1048012" s="9"/>
      <c r="AD1048012" s="9"/>
      <c r="AE1048012" s="9"/>
      <c r="AF1048012" s="9"/>
      <c r="AG1048012" s="9"/>
      <c r="AH1048012" s="9"/>
      <c r="AI1048012" s="9"/>
      <c r="AJ1048012" s="9"/>
      <c r="AK1048012" s="9"/>
      <c r="AL1048012" s="9"/>
      <c r="AM1048012" s="9"/>
      <c r="AN1048012" s="9"/>
      <c r="AO1048012" s="9"/>
      <c r="AP1048012" s="9"/>
      <c r="AQ1048012" s="9"/>
      <c r="AR1048012" s="9"/>
      <c r="AS1048012" s="9"/>
      <c r="AT1048012" s="9"/>
      <c r="AU1048012" s="9"/>
      <c r="AV1048012" s="9"/>
      <c r="XFD1048012" s="4"/>
    </row>
    <row r="1048013" s="1" customFormat="1" spans="8:16384">
      <c r="H1048013" s="5"/>
      <c r="I1048013" s="6"/>
      <c r="J1048013" s="6"/>
      <c r="M1048013" s="7"/>
      <c r="S1048013" s="8"/>
      <c r="X1048013" s="9"/>
      <c r="Y1048013" s="9"/>
      <c r="Z1048013" s="10"/>
      <c r="AA1048013" s="10"/>
      <c r="AB1048013" s="9"/>
      <c r="AC1048013" s="9"/>
      <c r="AD1048013" s="9"/>
      <c r="AE1048013" s="9"/>
      <c r="AF1048013" s="9"/>
      <c r="AG1048013" s="9"/>
      <c r="AH1048013" s="9"/>
      <c r="AI1048013" s="9"/>
      <c r="AJ1048013" s="9"/>
      <c r="AK1048013" s="9"/>
      <c r="AL1048013" s="9"/>
      <c r="AM1048013" s="9"/>
      <c r="AN1048013" s="9"/>
      <c r="AO1048013" s="9"/>
      <c r="AP1048013" s="9"/>
      <c r="AQ1048013" s="9"/>
      <c r="AR1048013" s="9"/>
      <c r="AS1048013" s="9"/>
      <c r="AT1048013" s="9"/>
      <c r="AU1048013" s="9"/>
      <c r="AV1048013" s="9"/>
      <c r="XFD1048013" s="4"/>
    </row>
    <row r="1048014" s="1" customFormat="1" spans="8:16384">
      <c r="H1048014" s="5"/>
      <c r="I1048014" s="6"/>
      <c r="J1048014" s="6"/>
      <c r="M1048014" s="7"/>
      <c r="S1048014" s="8"/>
      <c r="X1048014" s="9"/>
      <c r="Y1048014" s="9"/>
      <c r="Z1048014" s="10"/>
      <c r="AA1048014" s="10"/>
      <c r="AB1048014" s="9"/>
      <c r="AC1048014" s="9"/>
      <c r="AD1048014" s="9"/>
      <c r="AE1048014" s="9"/>
      <c r="AF1048014" s="9"/>
      <c r="AG1048014" s="9"/>
      <c r="AH1048014" s="9"/>
      <c r="AI1048014" s="9"/>
      <c r="AJ1048014" s="9"/>
      <c r="AK1048014" s="9"/>
      <c r="AL1048014" s="9"/>
      <c r="AM1048014" s="9"/>
      <c r="AN1048014" s="9"/>
      <c r="AO1048014" s="9"/>
      <c r="AP1048014" s="9"/>
      <c r="AQ1048014" s="9"/>
      <c r="AR1048014" s="9"/>
      <c r="AS1048014" s="9"/>
      <c r="AT1048014" s="9"/>
      <c r="AU1048014" s="9"/>
      <c r="AV1048014" s="9"/>
      <c r="XFD1048014" s="4"/>
    </row>
    <row r="1048015" s="1" customFormat="1" spans="8:16384">
      <c r="H1048015" s="5"/>
      <c r="I1048015" s="6"/>
      <c r="J1048015" s="6"/>
      <c r="M1048015" s="7"/>
      <c r="S1048015" s="8"/>
      <c r="X1048015" s="9"/>
      <c r="Y1048015" s="9"/>
      <c r="Z1048015" s="10"/>
      <c r="AA1048015" s="10"/>
      <c r="AB1048015" s="9"/>
      <c r="AC1048015" s="9"/>
      <c r="AD1048015" s="9"/>
      <c r="AE1048015" s="9"/>
      <c r="AF1048015" s="9"/>
      <c r="AG1048015" s="9"/>
      <c r="AH1048015" s="9"/>
      <c r="AI1048015" s="9"/>
      <c r="AJ1048015" s="9"/>
      <c r="AK1048015" s="9"/>
      <c r="AL1048015" s="9"/>
      <c r="AM1048015" s="9"/>
      <c r="AN1048015" s="9"/>
      <c r="AO1048015" s="9"/>
      <c r="AP1048015" s="9"/>
      <c r="AQ1048015" s="9"/>
      <c r="AR1048015" s="9"/>
      <c r="AS1048015" s="9"/>
      <c r="AT1048015" s="9"/>
      <c r="AU1048015" s="9"/>
      <c r="AV1048015" s="9"/>
      <c r="XFD1048015" s="4"/>
    </row>
    <row r="1048016" s="1" customFormat="1" spans="8:16384">
      <c r="H1048016" s="5"/>
      <c r="I1048016" s="6"/>
      <c r="J1048016" s="6"/>
      <c r="M1048016" s="7"/>
      <c r="S1048016" s="8"/>
      <c r="X1048016" s="9"/>
      <c r="Y1048016" s="9"/>
      <c r="Z1048016" s="10"/>
      <c r="AA1048016" s="10"/>
      <c r="AB1048016" s="9"/>
      <c r="AC1048016" s="9"/>
      <c r="AD1048016" s="9"/>
      <c r="AE1048016" s="9"/>
      <c r="AF1048016" s="9"/>
      <c r="AG1048016" s="9"/>
      <c r="AH1048016" s="9"/>
      <c r="AI1048016" s="9"/>
      <c r="AJ1048016" s="9"/>
      <c r="AK1048016" s="9"/>
      <c r="AL1048016" s="9"/>
      <c r="AM1048016" s="9"/>
      <c r="AN1048016" s="9"/>
      <c r="AO1048016" s="9"/>
      <c r="AP1048016" s="9"/>
      <c r="AQ1048016" s="9"/>
      <c r="AR1048016" s="9"/>
      <c r="AS1048016" s="9"/>
      <c r="AT1048016" s="9"/>
      <c r="AU1048016" s="9"/>
      <c r="AV1048016" s="9"/>
      <c r="XFD1048016" s="4"/>
    </row>
    <row r="1048017" s="1" customFormat="1" spans="8:16384">
      <c r="H1048017" s="5"/>
      <c r="I1048017" s="6"/>
      <c r="J1048017" s="6"/>
      <c r="M1048017" s="7"/>
      <c r="S1048017" s="8"/>
      <c r="X1048017" s="9"/>
      <c r="Y1048017" s="9"/>
      <c r="Z1048017" s="10"/>
      <c r="AA1048017" s="10"/>
      <c r="AB1048017" s="9"/>
      <c r="AC1048017" s="9"/>
      <c r="AD1048017" s="9"/>
      <c r="AE1048017" s="9"/>
      <c r="AF1048017" s="9"/>
      <c r="AG1048017" s="9"/>
      <c r="AH1048017" s="9"/>
      <c r="AI1048017" s="9"/>
      <c r="AJ1048017" s="9"/>
      <c r="AK1048017" s="9"/>
      <c r="AL1048017" s="9"/>
      <c r="AM1048017" s="9"/>
      <c r="AN1048017" s="9"/>
      <c r="AO1048017" s="9"/>
      <c r="AP1048017" s="9"/>
      <c r="AQ1048017" s="9"/>
      <c r="AR1048017" s="9"/>
      <c r="AS1048017" s="9"/>
      <c r="AT1048017" s="9"/>
      <c r="AU1048017" s="9"/>
      <c r="AV1048017" s="9"/>
      <c r="XFD1048017" s="4"/>
    </row>
    <row r="1048018" s="1" customFormat="1" spans="8:16384">
      <c r="H1048018" s="5"/>
      <c r="I1048018" s="6"/>
      <c r="J1048018" s="6"/>
      <c r="M1048018" s="7"/>
      <c r="S1048018" s="8"/>
      <c r="X1048018" s="9"/>
      <c r="Y1048018" s="9"/>
      <c r="Z1048018" s="10"/>
      <c r="AA1048018" s="10"/>
      <c r="AB1048018" s="9"/>
      <c r="AC1048018" s="9"/>
      <c r="AD1048018" s="9"/>
      <c r="AE1048018" s="9"/>
      <c r="AF1048018" s="9"/>
      <c r="AG1048018" s="9"/>
      <c r="AH1048018" s="9"/>
      <c r="AI1048018" s="9"/>
      <c r="AJ1048018" s="9"/>
      <c r="AK1048018" s="9"/>
      <c r="AL1048018" s="9"/>
      <c r="AM1048018" s="9"/>
      <c r="AN1048018" s="9"/>
      <c r="AO1048018" s="9"/>
      <c r="AP1048018" s="9"/>
      <c r="AQ1048018" s="9"/>
      <c r="AR1048018" s="9"/>
      <c r="AS1048018" s="9"/>
      <c r="AT1048018" s="9"/>
      <c r="AU1048018" s="9"/>
      <c r="AV1048018" s="9"/>
      <c r="XFD1048018" s="4"/>
    </row>
    <row r="1048019" s="1" customFormat="1" spans="8:16384">
      <c r="H1048019" s="5"/>
      <c r="I1048019" s="6"/>
      <c r="J1048019" s="6"/>
      <c r="M1048019" s="7"/>
      <c r="S1048019" s="8"/>
      <c r="X1048019" s="9"/>
      <c r="Y1048019" s="9"/>
      <c r="Z1048019" s="10"/>
      <c r="AA1048019" s="10"/>
      <c r="AB1048019" s="9"/>
      <c r="AC1048019" s="9"/>
      <c r="AD1048019" s="9"/>
      <c r="AE1048019" s="9"/>
      <c r="AF1048019" s="9"/>
      <c r="AG1048019" s="9"/>
      <c r="AH1048019" s="9"/>
      <c r="AI1048019" s="9"/>
      <c r="AJ1048019" s="9"/>
      <c r="AK1048019" s="9"/>
      <c r="AL1048019" s="9"/>
      <c r="AM1048019" s="9"/>
      <c r="AN1048019" s="9"/>
      <c r="AO1048019" s="9"/>
      <c r="AP1048019" s="9"/>
      <c r="AQ1048019" s="9"/>
      <c r="AR1048019" s="9"/>
      <c r="AS1048019" s="9"/>
      <c r="AT1048019" s="9"/>
      <c r="AU1048019" s="9"/>
      <c r="AV1048019" s="9"/>
      <c r="XFD1048019" s="4"/>
    </row>
    <row r="1048020" s="1" customFormat="1" spans="8:16384">
      <c r="H1048020" s="5"/>
      <c r="I1048020" s="6"/>
      <c r="J1048020" s="6"/>
      <c r="M1048020" s="7"/>
      <c r="S1048020" s="8"/>
      <c r="X1048020" s="9"/>
      <c r="Y1048020" s="9"/>
      <c r="Z1048020" s="10"/>
      <c r="AA1048020" s="10"/>
      <c r="AB1048020" s="9"/>
      <c r="AC1048020" s="9"/>
      <c r="AD1048020" s="9"/>
      <c r="AE1048020" s="9"/>
      <c r="AF1048020" s="9"/>
      <c r="AG1048020" s="9"/>
      <c r="AH1048020" s="9"/>
      <c r="AI1048020" s="9"/>
      <c r="AJ1048020" s="9"/>
      <c r="AK1048020" s="9"/>
      <c r="AL1048020" s="9"/>
      <c r="AM1048020" s="9"/>
      <c r="AN1048020" s="9"/>
      <c r="AO1048020" s="9"/>
      <c r="AP1048020" s="9"/>
      <c r="AQ1048020" s="9"/>
      <c r="AR1048020" s="9"/>
      <c r="AS1048020" s="9"/>
      <c r="AT1048020" s="9"/>
      <c r="AU1048020" s="9"/>
      <c r="AV1048020" s="9"/>
      <c r="XFD1048020" s="4"/>
    </row>
    <row r="1048021" s="1" customFormat="1" spans="8:16384">
      <c r="H1048021" s="5"/>
      <c r="I1048021" s="6"/>
      <c r="J1048021" s="6"/>
      <c r="M1048021" s="7"/>
      <c r="S1048021" s="8"/>
      <c r="X1048021" s="9"/>
      <c r="Y1048021" s="9"/>
      <c r="Z1048021" s="10"/>
      <c r="AA1048021" s="10"/>
      <c r="AB1048021" s="9"/>
      <c r="AC1048021" s="9"/>
      <c r="AD1048021" s="9"/>
      <c r="AE1048021" s="9"/>
      <c r="AF1048021" s="9"/>
      <c r="AG1048021" s="9"/>
      <c r="AH1048021" s="9"/>
      <c r="AI1048021" s="9"/>
      <c r="AJ1048021" s="9"/>
      <c r="AK1048021" s="9"/>
      <c r="AL1048021" s="9"/>
      <c r="AM1048021" s="9"/>
      <c r="AN1048021" s="9"/>
      <c r="AO1048021" s="9"/>
      <c r="AP1048021" s="9"/>
      <c r="AQ1048021" s="9"/>
      <c r="AR1048021" s="9"/>
      <c r="AS1048021" s="9"/>
      <c r="AT1048021" s="9"/>
      <c r="AU1048021" s="9"/>
      <c r="AV1048021" s="9"/>
      <c r="XFD1048021" s="4"/>
    </row>
    <row r="1048022" s="1" customFormat="1" spans="8:16384">
      <c r="H1048022" s="5"/>
      <c r="I1048022" s="6"/>
      <c r="J1048022" s="6"/>
      <c r="M1048022" s="7"/>
      <c r="S1048022" s="8"/>
      <c r="X1048022" s="9"/>
      <c r="Y1048022" s="9"/>
      <c r="Z1048022" s="10"/>
      <c r="AA1048022" s="10"/>
      <c r="AB1048022" s="9"/>
      <c r="AC1048022" s="9"/>
      <c r="AD1048022" s="9"/>
      <c r="AE1048022" s="9"/>
      <c r="AF1048022" s="9"/>
      <c r="AG1048022" s="9"/>
      <c r="AH1048022" s="9"/>
      <c r="AI1048022" s="9"/>
      <c r="AJ1048022" s="9"/>
      <c r="AK1048022" s="9"/>
      <c r="AL1048022" s="9"/>
      <c r="AM1048022" s="9"/>
      <c r="AN1048022" s="9"/>
      <c r="AO1048022" s="9"/>
      <c r="AP1048022" s="9"/>
      <c r="AQ1048022" s="9"/>
      <c r="AR1048022" s="9"/>
      <c r="AS1048022" s="9"/>
      <c r="AT1048022" s="9"/>
      <c r="AU1048022" s="9"/>
      <c r="AV1048022" s="9"/>
      <c r="XFD1048022" s="4"/>
    </row>
    <row r="1048023" s="1" customFormat="1" spans="8:16384">
      <c r="H1048023" s="5"/>
      <c r="I1048023" s="6"/>
      <c r="J1048023" s="6"/>
      <c r="M1048023" s="7"/>
      <c r="S1048023" s="8"/>
      <c r="X1048023" s="9"/>
      <c r="Y1048023" s="9"/>
      <c r="Z1048023" s="10"/>
      <c r="AA1048023" s="10"/>
      <c r="AB1048023" s="9"/>
      <c r="AC1048023" s="9"/>
      <c r="AD1048023" s="9"/>
      <c r="AE1048023" s="9"/>
      <c r="AF1048023" s="9"/>
      <c r="AG1048023" s="9"/>
      <c r="AH1048023" s="9"/>
      <c r="AI1048023" s="9"/>
      <c r="AJ1048023" s="9"/>
      <c r="AK1048023" s="9"/>
      <c r="AL1048023" s="9"/>
      <c r="AM1048023" s="9"/>
      <c r="AN1048023" s="9"/>
      <c r="AO1048023" s="9"/>
      <c r="AP1048023" s="9"/>
      <c r="AQ1048023" s="9"/>
      <c r="AR1048023" s="9"/>
      <c r="AS1048023" s="9"/>
      <c r="AT1048023" s="9"/>
      <c r="AU1048023" s="9"/>
      <c r="AV1048023" s="9"/>
      <c r="XFD1048023" s="4"/>
    </row>
    <row r="1048024" s="1" customFormat="1" spans="8:16384">
      <c r="H1048024" s="5"/>
      <c r="I1048024" s="6"/>
      <c r="J1048024" s="6"/>
      <c r="M1048024" s="7"/>
      <c r="S1048024" s="8"/>
      <c r="X1048024" s="9"/>
      <c r="Y1048024" s="9"/>
      <c r="Z1048024" s="10"/>
      <c r="AA1048024" s="10"/>
      <c r="AB1048024" s="9"/>
      <c r="AC1048024" s="9"/>
      <c r="AD1048024" s="9"/>
      <c r="AE1048024" s="9"/>
      <c r="AF1048024" s="9"/>
      <c r="AG1048024" s="9"/>
      <c r="AH1048024" s="9"/>
      <c r="AI1048024" s="9"/>
      <c r="AJ1048024" s="9"/>
      <c r="AK1048024" s="9"/>
      <c r="AL1048024" s="9"/>
      <c r="AM1048024" s="9"/>
      <c r="AN1048024" s="9"/>
      <c r="AO1048024" s="9"/>
      <c r="AP1048024" s="9"/>
      <c r="AQ1048024" s="9"/>
      <c r="AR1048024" s="9"/>
      <c r="AS1048024" s="9"/>
      <c r="AT1048024" s="9"/>
      <c r="AU1048024" s="9"/>
      <c r="AV1048024" s="9"/>
      <c r="XFD1048024" s="4"/>
    </row>
    <row r="1048025" s="1" customFormat="1" spans="8:16384">
      <c r="H1048025" s="5"/>
      <c r="I1048025" s="6"/>
      <c r="J1048025" s="6"/>
      <c r="M1048025" s="7"/>
      <c r="S1048025" s="8"/>
      <c r="X1048025" s="9"/>
      <c r="Y1048025" s="9"/>
      <c r="Z1048025" s="10"/>
      <c r="AA1048025" s="10"/>
      <c r="AB1048025" s="9"/>
      <c r="AC1048025" s="9"/>
      <c r="AD1048025" s="9"/>
      <c r="AE1048025" s="9"/>
      <c r="AF1048025" s="9"/>
      <c r="AG1048025" s="9"/>
      <c r="AH1048025" s="9"/>
      <c r="AI1048025" s="9"/>
      <c r="AJ1048025" s="9"/>
      <c r="AK1048025" s="9"/>
      <c r="AL1048025" s="9"/>
      <c r="AM1048025" s="9"/>
      <c r="AN1048025" s="9"/>
      <c r="AO1048025" s="9"/>
      <c r="AP1048025" s="9"/>
      <c r="AQ1048025" s="9"/>
      <c r="AR1048025" s="9"/>
      <c r="AS1048025" s="9"/>
      <c r="AT1048025" s="9"/>
      <c r="AU1048025" s="9"/>
      <c r="AV1048025" s="9"/>
      <c r="XFD1048025" s="4"/>
    </row>
    <row r="1048026" s="1" customFormat="1" spans="8:16384">
      <c r="H1048026" s="5"/>
      <c r="I1048026" s="6"/>
      <c r="J1048026" s="6"/>
      <c r="M1048026" s="7"/>
      <c r="S1048026" s="8"/>
      <c r="X1048026" s="9"/>
      <c r="Y1048026" s="9"/>
      <c r="Z1048026" s="10"/>
      <c r="AA1048026" s="10"/>
      <c r="AB1048026" s="9"/>
      <c r="AC1048026" s="9"/>
      <c r="AD1048026" s="9"/>
      <c r="AE1048026" s="9"/>
      <c r="AF1048026" s="9"/>
      <c r="AG1048026" s="9"/>
      <c r="AH1048026" s="9"/>
      <c r="AI1048026" s="9"/>
      <c r="AJ1048026" s="9"/>
      <c r="AK1048026" s="9"/>
      <c r="AL1048026" s="9"/>
      <c r="AM1048026" s="9"/>
      <c r="AN1048026" s="9"/>
      <c r="AO1048026" s="9"/>
      <c r="AP1048026" s="9"/>
      <c r="AQ1048026" s="9"/>
      <c r="AR1048026" s="9"/>
      <c r="AS1048026" s="9"/>
      <c r="AT1048026" s="9"/>
      <c r="AU1048026" s="9"/>
      <c r="AV1048026" s="9"/>
      <c r="XFD1048026" s="4"/>
    </row>
    <row r="1048027" s="1" customFormat="1" spans="8:16384">
      <c r="H1048027" s="5"/>
      <c r="I1048027" s="6"/>
      <c r="J1048027" s="6"/>
      <c r="M1048027" s="7"/>
      <c r="S1048027" s="8"/>
      <c r="X1048027" s="9"/>
      <c r="Y1048027" s="9"/>
      <c r="Z1048027" s="10"/>
      <c r="AA1048027" s="10"/>
      <c r="AB1048027" s="9"/>
      <c r="AC1048027" s="9"/>
      <c r="AD1048027" s="9"/>
      <c r="AE1048027" s="9"/>
      <c r="AF1048027" s="9"/>
      <c r="AG1048027" s="9"/>
      <c r="AH1048027" s="9"/>
      <c r="AI1048027" s="9"/>
      <c r="AJ1048027" s="9"/>
      <c r="AK1048027" s="9"/>
      <c r="AL1048027" s="9"/>
      <c r="AM1048027" s="9"/>
      <c r="AN1048027" s="9"/>
      <c r="AO1048027" s="9"/>
      <c r="AP1048027" s="9"/>
      <c r="AQ1048027" s="9"/>
      <c r="AR1048027" s="9"/>
      <c r="AS1048027" s="9"/>
      <c r="AT1048027" s="9"/>
      <c r="AU1048027" s="9"/>
      <c r="AV1048027" s="9"/>
      <c r="XFD1048027" s="4"/>
    </row>
    <row r="1048028" s="1" customFormat="1" spans="8:16384">
      <c r="H1048028" s="5"/>
      <c r="I1048028" s="6"/>
      <c r="J1048028" s="6"/>
      <c r="M1048028" s="7"/>
      <c r="S1048028" s="8"/>
      <c r="X1048028" s="9"/>
      <c r="Y1048028" s="9"/>
      <c r="Z1048028" s="10"/>
      <c r="AA1048028" s="10"/>
      <c r="AB1048028" s="9"/>
      <c r="AC1048028" s="9"/>
      <c r="AD1048028" s="9"/>
      <c r="AE1048028" s="9"/>
      <c r="AF1048028" s="9"/>
      <c r="AG1048028" s="9"/>
      <c r="AH1048028" s="9"/>
      <c r="AI1048028" s="9"/>
      <c r="AJ1048028" s="9"/>
      <c r="AK1048028" s="9"/>
      <c r="AL1048028" s="9"/>
      <c r="AM1048028" s="9"/>
      <c r="AN1048028" s="9"/>
      <c r="AO1048028" s="9"/>
      <c r="AP1048028" s="9"/>
      <c r="AQ1048028" s="9"/>
      <c r="AR1048028" s="9"/>
      <c r="AS1048028" s="9"/>
      <c r="AT1048028" s="9"/>
      <c r="AU1048028" s="9"/>
      <c r="AV1048028" s="9"/>
      <c r="XFD1048028" s="4"/>
    </row>
    <row r="1048029" s="1" customFormat="1" spans="8:16384">
      <c r="H1048029" s="5"/>
      <c r="I1048029" s="6"/>
      <c r="J1048029" s="6"/>
      <c r="M1048029" s="7"/>
      <c r="S1048029" s="8"/>
      <c r="X1048029" s="9"/>
      <c r="Y1048029" s="9"/>
      <c r="Z1048029" s="10"/>
      <c r="AA1048029" s="10"/>
      <c r="AB1048029" s="9"/>
      <c r="AC1048029" s="9"/>
      <c r="AD1048029" s="9"/>
      <c r="AE1048029" s="9"/>
      <c r="AF1048029" s="9"/>
      <c r="AG1048029" s="9"/>
      <c r="AH1048029" s="9"/>
      <c r="AI1048029" s="9"/>
      <c r="AJ1048029" s="9"/>
      <c r="AK1048029" s="9"/>
      <c r="AL1048029" s="9"/>
      <c r="AM1048029" s="9"/>
      <c r="AN1048029" s="9"/>
      <c r="AO1048029" s="9"/>
      <c r="AP1048029" s="9"/>
      <c r="AQ1048029" s="9"/>
      <c r="AR1048029" s="9"/>
      <c r="AS1048029" s="9"/>
      <c r="AT1048029" s="9"/>
      <c r="AU1048029" s="9"/>
      <c r="AV1048029" s="9"/>
      <c r="XFD1048029" s="4"/>
    </row>
    <row r="1048030" s="1" customFormat="1" spans="8:16384">
      <c r="H1048030" s="5"/>
      <c r="I1048030" s="6"/>
      <c r="J1048030" s="6"/>
      <c r="M1048030" s="7"/>
      <c r="S1048030" s="8"/>
      <c r="X1048030" s="9"/>
      <c r="Y1048030" s="9"/>
      <c r="Z1048030" s="10"/>
      <c r="AA1048030" s="10"/>
      <c r="AB1048030" s="9"/>
      <c r="AC1048030" s="9"/>
      <c r="AD1048030" s="9"/>
      <c r="AE1048030" s="9"/>
      <c r="AF1048030" s="9"/>
      <c r="AG1048030" s="9"/>
      <c r="AH1048030" s="9"/>
      <c r="AI1048030" s="9"/>
      <c r="AJ1048030" s="9"/>
      <c r="AK1048030" s="9"/>
      <c r="AL1048030" s="9"/>
      <c r="AM1048030" s="9"/>
      <c r="AN1048030" s="9"/>
      <c r="AO1048030" s="9"/>
      <c r="AP1048030" s="9"/>
      <c r="AQ1048030" s="9"/>
      <c r="AR1048030" s="9"/>
      <c r="AS1048030" s="9"/>
      <c r="AT1048030" s="9"/>
      <c r="AU1048030" s="9"/>
      <c r="AV1048030" s="9"/>
      <c r="XFD1048030" s="4"/>
    </row>
    <row r="1048031" s="1" customFormat="1" spans="8:16384">
      <c r="H1048031" s="5"/>
      <c r="I1048031" s="6"/>
      <c r="J1048031" s="6"/>
      <c r="M1048031" s="7"/>
      <c r="S1048031" s="8"/>
      <c r="X1048031" s="9"/>
      <c r="Y1048031" s="9"/>
      <c r="Z1048031" s="10"/>
      <c r="AA1048031" s="10"/>
      <c r="AB1048031" s="9"/>
      <c r="AC1048031" s="9"/>
      <c r="AD1048031" s="9"/>
      <c r="AE1048031" s="9"/>
      <c r="AF1048031" s="9"/>
      <c r="AG1048031" s="9"/>
      <c r="AH1048031" s="9"/>
      <c r="AI1048031" s="9"/>
      <c r="AJ1048031" s="9"/>
      <c r="AK1048031" s="9"/>
      <c r="AL1048031" s="9"/>
      <c r="AM1048031" s="9"/>
      <c r="AN1048031" s="9"/>
      <c r="AO1048031" s="9"/>
      <c r="AP1048031" s="9"/>
      <c r="AQ1048031" s="9"/>
      <c r="AR1048031" s="9"/>
      <c r="AS1048031" s="9"/>
      <c r="AT1048031" s="9"/>
      <c r="AU1048031" s="9"/>
      <c r="AV1048031" s="9"/>
      <c r="XFD1048031" s="4"/>
    </row>
    <row r="1048032" s="1" customFormat="1" spans="8:16384">
      <c r="H1048032" s="5"/>
      <c r="I1048032" s="6"/>
      <c r="J1048032" s="6"/>
      <c r="M1048032" s="7"/>
      <c r="S1048032" s="8"/>
      <c r="X1048032" s="9"/>
      <c r="Y1048032" s="9"/>
      <c r="Z1048032" s="10"/>
      <c r="AA1048032" s="10"/>
      <c r="AB1048032" s="9"/>
      <c r="AC1048032" s="9"/>
      <c r="AD1048032" s="9"/>
      <c r="AE1048032" s="9"/>
      <c r="AF1048032" s="9"/>
      <c r="AG1048032" s="9"/>
      <c r="AH1048032" s="9"/>
      <c r="AI1048032" s="9"/>
      <c r="AJ1048032" s="9"/>
      <c r="AK1048032" s="9"/>
      <c r="AL1048032" s="9"/>
      <c r="AM1048032" s="9"/>
      <c r="AN1048032" s="9"/>
      <c r="AO1048032" s="9"/>
      <c r="AP1048032" s="9"/>
      <c r="AQ1048032" s="9"/>
      <c r="AR1048032" s="9"/>
      <c r="AS1048032" s="9"/>
      <c r="AT1048032" s="9"/>
      <c r="AU1048032" s="9"/>
      <c r="AV1048032" s="9"/>
      <c r="XFD1048032" s="4"/>
    </row>
    <row r="1048033" s="1" customFormat="1" spans="8:16384">
      <c r="H1048033" s="5"/>
      <c r="I1048033" s="6"/>
      <c r="J1048033" s="6"/>
      <c r="M1048033" s="7"/>
      <c r="S1048033" s="8"/>
      <c r="X1048033" s="9"/>
      <c r="Y1048033" s="9"/>
      <c r="Z1048033" s="10"/>
      <c r="AA1048033" s="10"/>
      <c r="AB1048033" s="9"/>
      <c r="AC1048033" s="9"/>
      <c r="AD1048033" s="9"/>
      <c r="AE1048033" s="9"/>
      <c r="AF1048033" s="9"/>
      <c r="AG1048033" s="9"/>
      <c r="AH1048033" s="9"/>
      <c r="AI1048033" s="9"/>
      <c r="AJ1048033" s="9"/>
      <c r="AK1048033" s="9"/>
      <c r="AL1048033" s="9"/>
      <c r="AM1048033" s="9"/>
      <c r="AN1048033" s="9"/>
      <c r="AO1048033" s="9"/>
      <c r="AP1048033" s="9"/>
      <c r="AQ1048033" s="9"/>
      <c r="AR1048033" s="9"/>
      <c r="AS1048033" s="9"/>
      <c r="AT1048033" s="9"/>
      <c r="AU1048033" s="9"/>
      <c r="AV1048033" s="9"/>
      <c r="XFD1048033" s="4"/>
    </row>
    <row r="1048034" s="1" customFormat="1" spans="8:16384">
      <c r="H1048034" s="5"/>
      <c r="I1048034" s="6"/>
      <c r="J1048034" s="6"/>
      <c r="M1048034" s="7"/>
      <c r="S1048034" s="8"/>
      <c r="X1048034" s="9"/>
      <c r="Y1048034" s="9"/>
      <c r="Z1048034" s="10"/>
      <c r="AA1048034" s="10"/>
      <c r="AB1048034" s="9"/>
      <c r="AC1048034" s="9"/>
      <c r="AD1048034" s="9"/>
      <c r="AE1048034" s="9"/>
      <c r="AF1048034" s="9"/>
      <c r="AG1048034" s="9"/>
      <c r="AH1048034" s="9"/>
      <c r="AI1048034" s="9"/>
      <c r="AJ1048034" s="9"/>
      <c r="AK1048034" s="9"/>
      <c r="AL1048034" s="9"/>
      <c r="AM1048034" s="9"/>
      <c r="AN1048034" s="9"/>
      <c r="AO1048034" s="9"/>
      <c r="AP1048034" s="9"/>
      <c r="AQ1048034" s="9"/>
      <c r="AR1048034" s="9"/>
      <c r="AS1048034" s="9"/>
      <c r="AT1048034" s="9"/>
      <c r="AU1048034" s="9"/>
      <c r="AV1048034" s="9"/>
      <c r="XFD1048034" s="4"/>
    </row>
    <row r="1048035" s="1" customFormat="1" spans="8:16384">
      <c r="H1048035" s="5"/>
      <c r="I1048035" s="6"/>
      <c r="J1048035" s="6"/>
      <c r="M1048035" s="7"/>
      <c r="S1048035" s="8"/>
      <c r="X1048035" s="9"/>
      <c r="Y1048035" s="9"/>
      <c r="Z1048035" s="10"/>
      <c r="AA1048035" s="10"/>
      <c r="AB1048035" s="9"/>
      <c r="AC1048035" s="9"/>
      <c r="AD1048035" s="9"/>
      <c r="AE1048035" s="9"/>
      <c r="AF1048035" s="9"/>
      <c r="AG1048035" s="9"/>
      <c r="AH1048035" s="9"/>
      <c r="AI1048035" s="9"/>
      <c r="AJ1048035" s="9"/>
      <c r="AK1048035" s="9"/>
      <c r="AL1048035" s="9"/>
      <c r="AM1048035" s="9"/>
      <c r="AN1048035" s="9"/>
      <c r="AO1048035" s="9"/>
      <c r="AP1048035" s="9"/>
      <c r="AQ1048035" s="9"/>
      <c r="AR1048035" s="9"/>
      <c r="AS1048035" s="9"/>
      <c r="AT1048035" s="9"/>
      <c r="AU1048035" s="9"/>
      <c r="AV1048035" s="9"/>
      <c r="XFD1048035" s="4"/>
    </row>
    <row r="1048036" s="1" customFormat="1" spans="8:16384">
      <c r="H1048036" s="5"/>
      <c r="I1048036" s="6"/>
      <c r="J1048036" s="6"/>
      <c r="M1048036" s="7"/>
      <c r="S1048036" s="8"/>
      <c r="X1048036" s="9"/>
      <c r="Y1048036" s="9"/>
      <c r="Z1048036" s="10"/>
      <c r="AA1048036" s="10"/>
      <c r="AB1048036" s="9"/>
      <c r="AC1048036" s="9"/>
      <c r="AD1048036" s="9"/>
      <c r="AE1048036" s="9"/>
      <c r="AF1048036" s="9"/>
      <c r="AG1048036" s="9"/>
      <c r="AH1048036" s="9"/>
      <c r="AI1048036" s="9"/>
      <c r="AJ1048036" s="9"/>
      <c r="AK1048036" s="9"/>
      <c r="AL1048036" s="9"/>
      <c r="AM1048036" s="9"/>
      <c r="AN1048036" s="9"/>
      <c r="AO1048036" s="9"/>
      <c r="AP1048036" s="9"/>
      <c r="AQ1048036" s="9"/>
      <c r="AR1048036" s="9"/>
      <c r="AS1048036" s="9"/>
      <c r="AT1048036" s="9"/>
      <c r="AU1048036" s="9"/>
      <c r="AV1048036" s="9"/>
      <c r="XFD1048036" s="4"/>
    </row>
    <row r="1048037" s="1" customFormat="1" spans="8:16384">
      <c r="H1048037" s="5"/>
      <c r="I1048037" s="6"/>
      <c r="J1048037" s="6"/>
      <c r="M1048037" s="7"/>
      <c r="S1048037" s="8"/>
      <c r="X1048037" s="9"/>
      <c r="Y1048037" s="9"/>
      <c r="Z1048037" s="10"/>
      <c r="AA1048037" s="10"/>
      <c r="AB1048037" s="9"/>
      <c r="AC1048037" s="9"/>
      <c r="AD1048037" s="9"/>
      <c r="AE1048037" s="9"/>
      <c r="AF1048037" s="9"/>
      <c r="AG1048037" s="9"/>
      <c r="AH1048037" s="9"/>
      <c r="AI1048037" s="9"/>
      <c r="AJ1048037" s="9"/>
      <c r="AK1048037" s="9"/>
      <c r="AL1048037" s="9"/>
      <c r="AM1048037" s="9"/>
      <c r="AN1048037" s="9"/>
      <c r="AO1048037" s="9"/>
      <c r="AP1048037" s="9"/>
      <c r="AQ1048037" s="9"/>
      <c r="AR1048037" s="9"/>
      <c r="AS1048037" s="9"/>
      <c r="AT1048037" s="9"/>
      <c r="AU1048037" s="9"/>
      <c r="AV1048037" s="9"/>
      <c r="XFD1048037" s="4"/>
    </row>
    <row r="1048038" s="1" customFormat="1" spans="8:16384">
      <c r="H1048038" s="5"/>
      <c r="I1048038" s="6"/>
      <c r="J1048038" s="6"/>
      <c r="M1048038" s="7"/>
      <c r="S1048038" s="8"/>
      <c r="X1048038" s="9"/>
      <c r="Y1048038" s="9"/>
      <c r="Z1048038" s="10"/>
      <c r="AA1048038" s="10"/>
      <c r="AB1048038" s="9"/>
      <c r="AC1048038" s="9"/>
      <c r="AD1048038" s="9"/>
      <c r="AE1048038" s="9"/>
      <c r="AF1048038" s="9"/>
      <c r="AG1048038" s="9"/>
      <c r="AH1048038" s="9"/>
      <c r="AI1048038" s="9"/>
      <c r="AJ1048038" s="9"/>
      <c r="AK1048038" s="9"/>
      <c r="AL1048038" s="9"/>
      <c r="AM1048038" s="9"/>
      <c r="AN1048038" s="9"/>
      <c r="AO1048038" s="9"/>
      <c r="AP1048038" s="9"/>
      <c r="AQ1048038" s="9"/>
      <c r="AR1048038" s="9"/>
      <c r="AS1048038" s="9"/>
      <c r="AT1048038" s="9"/>
      <c r="AU1048038" s="9"/>
      <c r="AV1048038" s="9"/>
      <c r="XFD1048038" s="4"/>
    </row>
    <row r="1048039" s="1" customFormat="1" spans="8:16384">
      <c r="H1048039" s="5"/>
      <c r="I1048039" s="6"/>
      <c r="J1048039" s="6"/>
      <c r="M1048039" s="7"/>
      <c r="S1048039" s="8"/>
      <c r="X1048039" s="9"/>
      <c r="Y1048039" s="9"/>
      <c r="Z1048039" s="10"/>
      <c r="AA1048039" s="10"/>
      <c r="AB1048039" s="9"/>
      <c r="AC1048039" s="9"/>
      <c r="AD1048039" s="9"/>
      <c r="AE1048039" s="9"/>
      <c r="AF1048039" s="9"/>
      <c r="AG1048039" s="9"/>
      <c r="AH1048039" s="9"/>
      <c r="AI1048039" s="9"/>
      <c r="AJ1048039" s="9"/>
      <c r="AK1048039" s="9"/>
      <c r="AL1048039" s="9"/>
      <c r="AM1048039" s="9"/>
      <c r="AN1048039" s="9"/>
      <c r="AO1048039" s="9"/>
      <c r="AP1048039" s="9"/>
      <c r="AQ1048039" s="9"/>
      <c r="AR1048039" s="9"/>
      <c r="AS1048039" s="9"/>
      <c r="AT1048039" s="9"/>
      <c r="AU1048039" s="9"/>
      <c r="AV1048039" s="9"/>
      <c r="XFD1048039" s="4"/>
    </row>
    <row r="1048040" s="1" customFormat="1" spans="8:16384">
      <c r="H1048040" s="5"/>
      <c r="I1048040" s="6"/>
      <c r="J1048040" s="6"/>
      <c r="M1048040" s="7"/>
      <c r="S1048040" s="8"/>
      <c r="X1048040" s="9"/>
      <c r="Y1048040" s="9"/>
      <c r="Z1048040" s="10"/>
      <c r="AA1048040" s="10"/>
      <c r="AB1048040" s="9"/>
      <c r="AC1048040" s="9"/>
      <c r="AD1048040" s="9"/>
      <c r="AE1048040" s="9"/>
      <c r="AF1048040" s="9"/>
      <c r="AG1048040" s="9"/>
      <c r="AH1048040" s="9"/>
      <c r="AI1048040" s="9"/>
      <c r="AJ1048040" s="9"/>
      <c r="AK1048040" s="9"/>
      <c r="AL1048040" s="9"/>
      <c r="AM1048040" s="9"/>
      <c r="AN1048040" s="9"/>
      <c r="AO1048040" s="9"/>
      <c r="AP1048040" s="9"/>
      <c r="AQ1048040" s="9"/>
      <c r="AR1048040" s="9"/>
      <c r="AS1048040" s="9"/>
      <c r="AT1048040" s="9"/>
      <c r="AU1048040" s="9"/>
      <c r="AV1048040" s="9"/>
      <c r="XFD1048040" s="4"/>
    </row>
    <row r="1048041" s="1" customFormat="1" spans="8:16384">
      <c r="H1048041" s="5"/>
      <c r="I1048041" s="6"/>
      <c r="J1048041" s="6"/>
      <c r="M1048041" s="7"/>
      <c r="S1048041" s="8"/>
      <c r="X1048041" s="9"/>
      <c r="Y1048041" s="9"/>
      <c r="Z1048041" s="10"/>
      <c r="AA1048041" s="10"/>
      <c r="AB1048041" s="9"/>
      <c r="AC1048041" s="9"/>
      <c r="AD1048041" s="9"/>
      <c r="AE1048041" s="9"/>
      <c r="AF1048041" s="9"/>
      <c r="AG1048041" s="9"/>
      <c r="AH1048041" s="9"/>
      <c r="AI1048041" s="9"/>
      <c r="AJ1048041" s="9"/>
      <c r="AK1048041" s="9"/>
      <c r="AL1048041" s="9"/>
      <c r="AM1048041" s="9"/>
      <c r="AN1048041" s="9"/>
      <c r="AO1048041" s="9"/>
      <c r="AP1048041" s="9"/>
      <c r="AQ1048041" s="9"/>
      <c r="AR1048041" s="9"/>
      <c r="AS1048041" s="9"/>
      <c r="AT1048041" s="9"/>
      <c r="AU1048041" s="9"/>
      <c r="AV1048041" s="9"/>
      <c r="XFD1048041" s="4"/>
    </row>
    <row r="1048042" s="1" customFormat="1" spans="8:16384">
      <c r="H1048042" s="5"/>
      <c r="I1048042" s="6"/>
      <c r="J1048042" s="6"/>
      <c r="M1048042" s="7"/>
      <c r="S1048042" s="8"/>
      <c r="X1048042" s="9"/>
      <c r="Y1048042" s="9"/>
      <c r="Z1048042" s="10"/>
      <c r="AA1048042" s="10"/>
      <c r="AB1048042" s="9"/>
      <c r="AC1048042" s="9"/>
      <c r="AD1048042" s="9"/>
      <c r="AE1048042" s="9"/>
      <c r="AF1048042" s="9"/>
      <c r="AG1048042" s="9"/>
      <c r="AH1048042" s="9"/>
      <c r="AI1048042" s="9"/>
      <c r="AJ1048042" s="9"/>
      <c r="AK1048042" s="9"/>
      <c r="AL1048042" s="9"/>
      <c r="AM1048042" s="9"/>
      <c r="AN1048042" s="9"/>
      <c r="AO1048042" s="9"/>
      <c r="AP1048042" s="9"/>
      <c r="AQ1048042" s="9"/>
      <c r="AR1048042" s="9"/>
      <c r="AS1048042" s="9"/>
      <c r="AT1048042" s="9"/>
      <c r="AU1048042" s="9"/>
      <c r="AV1048042" s="9"/>
      <c r="XFD1048042" s="4"/>
    </row>
    <row r="1048043" s="1" customFormat="1" spans="8:16384">
      <c r="H1048043" s="5"/>
      <c r="I1048043" s="6"/>
      <c r="J1048043" s="6"/>
      <c r="M1048043" s="7"/>
      <c r="S1048043" s="8"/>
      <c r="X1048043" s="9"/>
      <c r="Y1048043" s="9"/>
      <c r="Z1048043" s="10"/>
      <c r="AA1048043" s="10"/>
      <c r="AB1048043" s="9"/>
      <c r="AC1048043" s="9"/>
      <c r="AD1048043" s="9"/>
      <c r="AE1048043" s="9"/>
      <c r="AF1048043" s="9"/>
      <c r="AG1048043" s="9"/>
      <c r="AH1048043" s="9"/>
      <c r="AI1048043" s="9"/>
      <c r="AJ1048043" s="9"/>
      <c r="AK1048043" s="9"/>
      <c r="AL1048043" s="9"/>
      <c r="AM1048043" s="9"/>
      <c r="AN1048043" s="9"/>
      <c r="AO1048043" s="9"/>
      <c r="AP1048043" s="9"/>
      <c r="AQ1048043" s="9"/>
      <c r="AR1048043" s="9"/>
      <c r="AS1048043" s="9"/>
      <c r="AT1048043" s="9"/>
      <c r="AU1048043" s="9"/>
      <c r="AV1048043" s="9"/>
      <c r="XFD1048043" s="4"/>
    </row>
    <row r="1048044" s="1" customFormat="1" spans="8:16384">
      <c r="H1048044" s="5"/>
      <c r="I1048044" s="6"/>
      <c r="J1048044" s="6"/>
      <c r="M1048044" s="7"/>
      <c r="S1048044" s="8"/>
      <c r="X1048044" s="9"/>
      <c r="Y1048044" s="9"/>
      <c r="Z1048044" s="10"/>
      <c r="AA1048044" s="10"/>
      <c r="AB1048044" s="9"/>
      <c r="AC1048044" s="9"/>
      <c r="AD1048044" s="9"/>
      <c r="AE1048044" s="9"/>
      <c r="AF1048044" s="9"/>
      <c r="AG1048044" s="9"/>
      <c r="AH1048044" s="9"/>
      <c r="AI1048044" s="9"/>
      <c r="AJ1048044" s="9"/>
      <c r="AK1048044" s="9"/>
      <c r="AL1048044" s="9"/>
      <c r="AM1048044" s="9"/>
      <c r="AN1048044" s="9"/>
      <c r="AO1048044" s="9"/>
      <c r="AP1048044" s="9"/>
      <c r="AQ1048044" s="9"/>
      <c r="AR1048044" s="9"/>
      <c r="AS1048044" s="9"/>
      <c r="AT1048044" s="9"/>
      <c r="AU1048044" s="9"/>
      <c r="AV1048044" s="9"/>
      <c r="XFD1048044" s="4"/>
    </row>
    <row r="1048045" s="1" customFormat="1" spans="8:16384">
      <c r="H1048045" s="5"/>
      <c r="I1048045" s="6"/>
      <c r="J1048045" s="6"/>
      <c r="M1048045" s="7"/>
      <c r="S1048045" s="8"/>
      <c r="X1048045" s="9"/>
      <c r="Y1048045" s="9"/>
      <c r="Z1048045" s="10"/>
      <c r="AA1048045" s="10"/>
      <c r="AB1048045" s="9"/>
      <c r="AC1048045" s="9"/>
      <c r="AD1048045" s="9"/>
      <c r="AE1048045" s="9"/>
      <c r="AF1048045" s="9"/>
      <c r="AG1048045" s="9"/>
      <c r="AH1048045" s="9"/>
      <c r="AI1048045" s="9"/>
      <c r="AJ1048045" s="9"/>
      <c r="AK1048045" s="9"/>
      <c r="AL1048045" s="9"/>
      <c r="AM1048045" s="9"/>
      <c r="AN1048045" s="9"/>
      <c r="AO1048045" s="9"/>
      <c r="AP1048045" s="9"/>
      <c r="AQ1048045" s="9"/>
      <c r="AR1048045" s="9"/>
      <c r="AS1048045" s="9"/>
      <c r="AT1048045" s="9"/>
      <c r="AU1048045" s="9"/>
      <c r="AV1048045" s="9"/>
      <c r="XFD1048045" s="4"/>
    </row>
    <row r="1048046" s="1" customFormat="1" spans="8:16384">
      <c r="H1048046" s="5"/>
      <c r="I1048046" s="6"/>
      <c r="J1048046" s="6"/>
      <c r="M1048046" s="7"/>
      <c r="S1048046" s="8"/>
      <c r="X1048046" s="9"/>
      <c r="Y1048046" s="9"/>
      <c r="Z1048046" s="10"/>
      <c r="AA1048046" s="10"/>
      <c r="AB1048046" s="9"/>
      <c r="AC1048046" s="9"/>
      <c r="AD1048046" s="9"/>
      <c r="AE1048046" s="9"/>
      <c r="AF1048046" s="9"/>
      <c r="AG1048046" s="9"/>
      <c r="AH1048046" s="9"/>
      <c r="AI1048046" s="9"/>
      <c r="AJ1048046" s="9"/>
      <c r="AK1048046" s="9"/>
      <c r="AL1048046" s="9"/>
      <c r="AM1048046" s="9"/>
      <c r="AN1048046" s="9"/>
      <c r="AO1048046" s="9"/>
      <c r="AP1048046" s="9"/>
      <c r="AQ1048046" s="9"/>
      <c r="AR1048046" s="9"/>
      <c r="AS1048046" s="9"/>
      <c r="AT1048046" s="9"/>
      <c r="AU1048046" s="9"/>
      <c r="AV1048046" s="9"/>
      <c r="XFD1048046" s="4"/>
    </row>
    <row r="1048047" s="1" customFormat="1" spans="8:16384">
      <c r="H1048047" s="5"/>
      <c r="I1048047" s="6"/>
      <c r="J1048047" s="6"/>
      <c r="M1048047" s="7"/>
      <c r="S1048047" s="8"/>
      <c r="X1048047" s="9"/>
      <c r="Y1048047" s="9"/>
      <c r="Z1048047" s="10"/>
      <c r="AA1048047" s="10"/>
      <c r="AB1048047" s="9"/>
      <c r="AC1048047" s="9"/>
      <c r="AD1048047" s="9"/>
      <c r="AE1048047" s="9"/>
      <c r="AF1048047" s="9"/>
      <c r="AG1048047" s="9"/>
      <c r="AH1048047" s="9"/>
      <c r="AI1048047" s="9"/>
      <c r="AJ1048047" s="9"/>
      <c r="AK1048047" s="9"/>
      <c r="AL1048047" s="9"/>
      <c r="AM1048047" s="9"/>
      <c r="AN1048047" s="9"/>
      <c r="AO1048047" s="9"/>
      <c r="AP1048047" s="9"/>
      <c r="AQ1048047" s="9"/>
      <c r="AR1048047" s="9"/>
      <c r="AS1048047" s="9"/>
      <c r="AT1048047" s="9"/>
      <c r="AU1048047" s="9"/>
      <c r="AV1048047" s="9"/>
      <c r="XFD1048047" s="4"/>
    </row>
    <row r="1048048" s="1" customFormat="1" spans="8:16384">
      <c r="H1048048" s="5"/>
      <c r="I1048048" s="6"/>
      <c r="J1048048" s="6"/>
      <c r="M1048048" s="7"/>
      <c r="S1048048" s="8"/>
      <c r="X1048048" s="9"/>
      <c r="Y1048048" s="9"/>
      <c r="Z1048048" s="10"/>
      <c r="AA1048048" s="10"/>
      <c r="AB1048048" s="9"/>
      <c r="AC1048048" s="9"/>
      <c r="AD1048048" s="9"/>
      <c r="AE1048048" s="9"/>
      <c r="AF1048048" s="9"/>
      <c r="AG1048048" s="9"/>
      <c r="AH1048048" s="9"/>
      <c r="AI1048048" s="9"/>
      <c r="AJ1048048" s="9"/>
      <c r="AK1048048" s="9"/>
      <c r="AL1048048" s="9"/>
      <c r="AM1048048" s="9"/>
      <c r="AN1048048" s="9"/>
      <c r="AO1048048" s="9"/>
      <c r="AP1048048" s="9"/>
      <c r="AQ1048048" s="9"/>
      <c r="AR1048048" s="9"/>
      <c r="AS1048048" s="9"/>
      <c r="AT1048048" s="9"/>
      <c r="AU1048048" s="9"/>
      <c r="AV1048048" s="9"/>
      <c r="XFD1048048" s="4"/>
    </row>
    <row r="1048049" s="1" customFormat="1" spans="8:16384">
      <c r="H1048049" s="5"/>
      <c r="I1048049" s="6"/>
      <c r="J1048049" s="6"/>
      <c r="M1048049" s="7"/>
      <c r="S1048049" s="8"/>
      <c r="X1048049" s="9"/>
      <c r="Y1048049" s="9"/>
      <c r="Z1048049" s="10"/>
      <c r="AA1048049" s="10"/>
      <c r="AB1048049" s="9"/>
      <c r="AC1048049" s="9"/>
      <c r="AD1048049" s="9"/>
      <c r="AE1048049" s="9"/>
      <c r="AF1048049" s="9"/>
      <c r="AG1048049" s="9"/>
      <c r="AH1048049" s="9"/>
      <c r="AI1048049" s="9"/>
      <c r="AJ1048049" s="9"/>
      <c r="AK1048049" s="9"/>
      <c r="AL1048049" s="9"/>
      <c r="AM1048049" s="9"/>
      <c r="AN1048049" s="9"/>
      <c r="AO1048049" s="9"/>
      <c r="AP1048049" s="9"/>
      <c r="AQ1048049" s="9"/>
      <c r="AR1048049" s="9"/>
      <c r="AS1048049" s="9"/>
      <c r="AT1048049" s="9"/>
      <c r="AU1048049" s="9"/>
      <c r="AV1048049" s="9"/>
      <c r="XFD1048049" s="4"/>
    </row>
    <row r="1048050" s="1" customFormat="1" spans="8:16384">
      <c r="H1048050" s="5"/>
      <c r="I1048050" s="6"/>
      <c r="J1048050" s="6"/>
      <c r="M1048050" s="7"/>
      <c r="S1048050" s="8"/>
      <c r="X1048050" s="9"/>
      <c r="Y1048050" s="9"/>
      <c r="Z1048050" s="10"/>
      <c r="AA1048050" s="10"/>
      <c r="AB1048050" s="9"/>
      <c r="AC1048050" s="9"/>
      <c r="AD1048050" s="9"/>
      <c r="AE1048050" s="9"/>
      <c r="AF1048050" s="9"/>
      <c r="AG1048050" s="9"/>
      <c r="AH1048050" s="9"/>
      <c r="AI1048050" s="9"/>
      <c r="AJ1048050" s="9"/>
      <c r="AK1048050" s="9"/>
      <c r="AL1048050" s="9"/>
      <c r="AM1048050" s="9"/>
      <c r="AN1048050" s="9"/>
      <c r="AO1048050" s="9"/>
      <c r="AP1048050" s="9"/>
      <c r="AQ1048050" s="9"/>
      <c r="AR1048050" s="9"/>
      <c r="AS1048050" s="9"/>
      <c r="AT1048050" s="9"/>
      <c r="AU1048050" s="9"/>
      <c r="AV1048050" s="9"/>
      <c r="XFD1048050" s="4"/>
    </row>
    <row r="1048051" s="1" customFormat="1" spans="8:16384">
      <c r="H1048051" s="5"/>
      <c r="I1048051" s="6"/>
      <c r="J1048051" s="6"/>
      <c r="M1048051" s="7"/>
      <c r="S1048051" s="8"/>
      <c r="X1048051" s="9"/>
      <c r="Y1048051" s="9"/>
      <c r="Z1048051" s="10"/>
      <c r="AA1048051" s="10"/>
      <c r="AB1048051" s="9"/>
      <c r="AC1048051" s="9"/>
      <c r="AD1048051" s="9"/>
      <c r="AE1048051" s="9"/>
      <c r="AF1048051" s="9"/>
      <c r="AG1048051" s="9"/>
      <c r="AH1048051" s="9"/>
      <c r="AI1048051" s="9"/>
      <c r="AJ1048051" s="9"/>
      <c r="AK1048051" s="9"/>
      <c r="AL1048051" s="9"/>
      <c r="AM1048051" s="9"/>
      <c r="AN1048051" s="9"/>
      <c r="AO1048051" s="9"/>
      <c r="AP1048051" s="9"/>
      <c r="AQ1048051" s="9"/>
      <c r="AR1048051" s="9"/>
      <c r="AS1048051" s="9"/>
      <c r="AT1048051" s="9"/>
      <c r="AU1048051" s="9"/>
      <c r="AV1048051" s="9"/>
      <c r="XFD1048051" s="4"/>
    </row>
    <row r="1048052" s="1" customFormat="1" spans="8:16384">
      <c r="H1048052" s="5"/>
      <c r="I1048052" s="6"/>
      <c r="J1048052" s="6"/>
      <c r="M1048052" s="7"/>
      <c r="S1048052" s="8"/>
      <c r="X1048052" s="9"/>
      <c r="Y1048052" s="9"/>
      <c r="Z1048052" s="10"/>
      <c r="AA1048052" s="10"/>
      <c r="AB1048052" s="9"/>
      <c r="AC1048052" s="9"/>
      <c r="AD1048052" s="9"/>
      <c r="AE1048052" s="9"/>
      <c r="AF1048052" s="9"/>
      <c r="AG1048052" s="9"/>
      <c r="AH1048052" s="9"/>
      <c r="AI1048052" s="9"/>
      <c r="AJ1048052" s="9"/>
      <c r="AK1048052" s="9"/>
      <c r="AL1048052" s="9"/>
      <c r="AM1048052" s="9"/>
      <c r="AN1048052" s="9"/>
      <c r="AO1048052" s="9"/>
      <c r="AP1048052" s="9"/>
      <c r="AQ1048052" s="9"/>
      <c r="AR1048052" s="9"/>
      <c r="AS1048052" s="9"/>
      <c r="AT1048052" s="9"/>
      <c r="AU1048052" s="9"/>
      <c r="AV1048052" s="9"/>
      <c r="XFD1048052" s="4"/>
    </row>
    <row r="1048053" s="1" customFormat="1" spans="8:16384">
      <c r="H1048053" s="5"/>
      <c r="I1048053" s="6"/>
      <c r="J1048053" s="6"/>
      <c r="M1048053" s="7"/>
      <c r="S1048053" s="8"/>
      <c r="X1048053" s="9"/>
      <c r="Y1048053" s="9"/>
      <c r="Z1048053" s="10"/>
      <c r="AA1048053" s="10"/>
      <c r="AB1048053" s="9"/>
      <c r="AC1048053" s="9"/>
      <c r="AD1048053" s="9"/>
      <c r="AE1048053" s="9"/>
      <c r="AF1048053" s="9"/>
      <c r="AG1048053" s="9"/>
      <c r="AH1048053" s="9"/>
      <c r="AI1048053" s="9"/>
      <c r="AJ1048053" s="9"/>
      <c r="AK1048053" s="9"/>
      <c r="AL1048053" s="9"/>
      <c r="AM1048053" s="9"/>
      <c r="AN1048053" s="9"/>
      <c r="AO1048053" s="9"/>
      <c r="AP1048053" s="9"/>
      <c r="AQ1048053" s="9"/>
      <c r="AR1048053" s="9"/>
      <c r="AS1048053" s="9"/>
      <c r="AT1048053" s="9"/>
      <c r="AU1048053" s="9"/>
      <c r="AV1048053" s="9"/>
      <c r="XFD1048053" s="4"/>
    </row>
    <row r="1048054" s="1" customFormat="1" spans="8:16384">
      <c r="H1048054" s="5"/>
      <c r="I1048054" s="6"/>
      <c r="J1048054" s="6"/>
      <c r="M1048054" s="7"/>
      <c r="S1048054" s="8"/>
      <c r="X1048054" s="9"/>
      <c r="Y1048054" s="9"/>
      <c r="Z1048054" s="10"/>
      <c r="AA1048054" s="10"/>
      <c r="AB1048054" s="9"/>
      <c r="AC1048054" s="9"/>
      <c r="AD1048054" s="9"/>
      <c r="AE1048054" s="9"/>
      <c r="AF1048054" s="9"/>
      <c r="AG1048054" s="9"/>
      <c r="AH1048054" s="9"/>
      <c r="AI1048054" s="9"/>
      <c r="AJ1048054" s="9"/>
      <c r="AK1048054" s="9"/>
      <c r="AL1048054" s="9"/>
      <c r="AM1048054" s="9"/>
      <c r="AN1048054" s="9"/>
      <c r="AO1048054" s="9"/>
      <c r="AP1048054" s="9"/>
      <c r="AQ1048054" s="9"/>
      <c r="AR1048054" s="9"/>
      <c r="AS1048054" s="9"/>
      <c r="AT1048054" s="9"/>
      <c r="AU1048054" s="9"/>
      <c r="AV1048054" s="9"/>
      <c r="XFD1048054" s="4"/>
    </row>
    <row r="1048055" s="1" customFormat="1" spans="8:16384">
      <c r="H1048055" s="5"/>
      <c r="I1048055" s="6"/>
      <c r="J1048055" s="6"/>
      <c r="M1048055" s="7"/>
      <c r="S1048055" s="8"/>
      <c r="X1048055" s="9"/>
      <c r="Y1048055" s="9"/>
      <c r="Z1048055" s="10"/>
      <c r="AA1048055" s="10"/>
      <c r="AB1048055" s="9"/>
      <c r="AC1048055" s="9"/>
      <c r="AD1048055" s="9"/>
      <c r="AE1048055" s="9"/>
      <c r="AF1048055" s="9"/>
      <c r="AG1048055" s="9"/>
      <c r="AH1048055" s="9"/>
      <c r="AI1048055" s="9"/>
      <c r="AJ1048055" s="9"/>
      <c r="AK1048055" s="9"/>
      <c r="AL1048055" s="9"/>
      <c r="AM1048055" s="9"/>
      <c r="AN1048055" s="9"/>
      <c r="AO1048055" s="9"/>
      <c r="AP1048055" s="9"/>
      <c r="AQ1048055" s="9"/>
      <c r="AR1048055" s="9"/>
      <c r="AS1048055" s="9"/>
      <c r="AT1048055" s="9"/>
      <c r="AU1048055" s="9"/>
      <c r="AV1048055" s="9"/>
      <c r="XFD1048055" s="4"/>
    </row>
    <row r="1048056" s="1" customFormat="1" spans="8:16384">
      <c r="H1048056" s="5"/>
      <c r="I1048056" s="6"/>
      <c r="J1048056" s="6"/>
      <c r="M1048056" s="7"/>
      <c r="S1048056" s="8"/>
      <c r="X1048056" s="9"/>
      <c r="Y1048056" s="9"/>
      <c r="Z1048056" s="10"/>
      <c r="AA1048056" s="10"/>
      <c r="AB1048056" s="9"/>
      <c r="AC1048056" s="9"/>
      <c r="AD1048056" s="9"/>
      <c r="AE1048056" s="9"/>
      <c r="AF1048056" s="9"/>
      <c r="AG1048056" s="9"/>
      <c r="AH1048056" s="9"/>
      <c r="AI1048056" s="9"/>
      <c r="AJ1048056" s="9"/>
      <c r="AK1048056" s="9"/>
      <c r="AL1048056" s="9"/>
      <c r="AM1048056" s="9"/>
      <c r="AN1048056" s="9"/>
      <c r="AO1048056" s="9"/>
      <c r="AP1048056" s="9"/>
      <c r="AQ1048056" s="9"/>
      <c r="AR1048056" s="9"/>
      <c r="AS1048056" s="9"/>
      <c r="AT1048056" s="9"/>
      <c r="AU1048056" s="9"/>
      <c r="AV1048056" s="9"/>
      <c r="XFD1048056" s="4"/>
    </row>
    <row r="1048057" s="1" customFormat="1" spans="8:16384">
      <c r="H1048057" s="5"/>
      <c r="I1048057" s="6"/>
      <c r="J1048057" s="6"/>
      <c r="M1048057" s="7"/>
      <c r="S1048057" s="8"/>
      <c r="X1048057" s="9"/>
      <c r="Y1048057" s="9"/>
      <c r="Z1048057" s="10"/>
      <c r="AA1048057" s="10"/>
      <c r="AB1048057" s="9"/>
      <c r="AC1048057" s="9"/>
      <c r="AD1048057" s="9"/>
      <c r="AE1048057" s="9"/>
      <c r="AF1048057" s="9"/>
      <c r="AG1048057" s="9"/>
      <c r="AH1048057" s="9"/>
      <c r="AI1048057" s="9"/>
      <c r="AJ1048057" s="9"/>
      <c r="AK1048057" s="9"/>
      <c r="AL1048057" s="9"/>
      <c r="AM1048057" s="9"/>
      <c r="AN1048057" s="9"/>
      <c r="AO1048057" s="9"/>
      <c r="AP1048057" s="9"/>
      <c r="AQ1048057" s="9"/>
      <c r="AR1048057" s="9"/>
      <c r="AS1048057" s="9"/>
      <c r="AT1048057" s="9"/>
      <c r="AU1048057" s="9"/>
      <c r="AV1048057" s="9"/>
      <c r="XFD1048057" s="4"/>
    </row>
    <row r="1048058" s="1" customFormat="1" spans="8:16384">
      <c r="H1048058" s="5"/>
      <c r="I1048058" s="6"/>
      <c r="J1048058" s="6"/>
      <c r="M1048058" s="7"/>
      <c r="S1048058" s="8"/>
      <c r="X1048058" s="9"/>
      <c r="Y1048058" s="9"/>
      <c r="Z1048058" s="10"/>
      <c r="AA1048058" s="10"/>
      <c r="AB1048058" s="9"/>
      <c r="AC1048058" s="9"/>
      <c r="AD1048058" s="9"/>
      <c r="AE1048058" s="9"/>
      <c r="AF1048058" s="9"/>
      <c r="AG1048058" s="9"/>
      <c r="AH1048058" s="9"/>
      <c r="AI1048058" s="9"/>
      <c r="AJ1048058" s="9"/>
      <c r="AK1048058" s="9"/>
      <c r="AL1048058" s="9"/>
      <c r="AM1048058" s="9"/>
      <c r="AN1048058" s="9"/>
      <c r="AO1048058" s="9"/>
      <c r="AP1048058" s="9"/>
      <c r="AQ1048058" s="9"/>
      <c r="AR1048058" s="9"/>
      <c r="AS1048058" s="9"/>
      <c r="AT1048058" s="9"/>
      <c r="AU1048058" s="9"/>
      <c r="AV1048058" s="9"/>
      <c r="XFD1048058" s="4"/>
    </row>
    <row r="1048059" s="1" customFormat="1" spans="8:16384">
      <c r="H1048059" s="5"/>
      <c r="I1048059" s="6"/>
      <c r="J1048059" s="6"/>
      <c r="M1048059" s="7"/>
      <c r="S1048059" s="8"/>
      <c r="X1048059" s="9"/>
      <c r="Y1048059" s="9"/>
      <c r="Z1048059" s="10"/>
      <c r="AA1048059" s="10"/>
      <c r="AB1048059" s="9"/>
      <c r="AC1048059" s="9"/>
      <c r="AD1048059" s="9"/>
      <c r="AE1048059" s="9"/>
      <c r="AF1048059" s="9"/>
      <c r="AG1048059" s="9"/>
      <c r="AH1048059" s="9"/>
      <c r="AI1048059" s="9"/>
      <c r="AJ1048059" s="9"/>
      <c r="AK1048059" s="9"/>
      <c r="AL1048059" s="9"/>
      <c r="AM1048059" s="9"/>
      <c r="AN1048059" s="9"/>
      <c r="AO1048059" s="9"/>
      <c r="AP1048059" s="9"/>
      <c r="AQ1048059" s="9"/>
      <c r="AR1048059" s="9"/>
      <c r="AS1048059" s="9"/>
      <c r="AT1048059" s="9"/>
      <c r="AU1048059" s="9"/>
      <c r="AV1048059" s="9"/>
      <c r="XFD1048059" s="4"/>
    </row>
    <row r="1048060" s="1" customFormat="1" spans="8:16384">
      <c r="H1048060" s="5"/>
      <c r="I1048060" s="6"/>
      <c r="J1048060" s="6"/>
      <c r="M1048060" s="7"/>
      <c r="S1048060" s="8"/>
      <c r="X1048060" s="9"/>
      <c r="Y1048060" s="9"/>
      <c r="Z1048060" s="10"/>
      <c r="AA1048060" s="10"/>
      <c r="AB1048060" s="9"/>
      <c r="AC1048060" s="9"/>
      <c r="AD1048060" s="9"/>
      <c r="AE1048060" s="9"/>
      <c r="AF1048060" s="9"/>
      <c r="AG1048060" s="9"/>
      <c r="AH1048060" s="9"/>
      <c r="AI1048060" s="9"/>
      <c r="AJ1048060" s="9"/>
      <c r="AK1048060" s="9"/>
      <c r="AL1048060" s="9"/>
      <c r="AM1048060" s="9"/>
      <c r="AN1048060" s="9"/>
      <c r="AO1048060" s="9"/>
      <c r="AP1048060" s="9"/>
      <c r="AQ1048060" s="9"/>
      <c r="AR1048060" s="9"/>
      <c r="AS1048060" s="9"/>
      <c r="AT1048060" s="9"/>
      <c r="AU1048060" s="9"/>
      <c r="AV1048060" s="9"/>
      <c r="XFD1048060" s="4"/>
    </row>
    <row r="1048061" s="1" customFormat="1" spans="8:16384">
      <c r="H1048061" s="5"/>
      <c r="I1048061" s="6"/>
      <c r="J1048061" s="6"/>
      <c r="M1048061" s="7"/>
      <c r="S1048061" s="8"/>
      <c r="X1048061" s="9"/>
      <c r="Y1048061" s="9"/>
      <c r="Z1048061" s="10"/>
      <c r="AA1048061" s="10"/>
      <c r="AB1048061" s="9"/>
      <c r="AC1048061" s="9"/>
      <c r="AD1048061" s="9"/>
      <c r="AE1048061" s="9"/>
      <c r="AF1048061" s="9"/>
      <c r="AG1048061" s="9"/>
      <c r="AH1048061" s="9"/>
      <c r="AI1048061" s="9"/>
      <c r="AJ1048061" s="9"/>
      <c r="AK1048061" s="9"/>
      <c r="AL1048061" s="9"/>
      <c r="AM1048061" s="9"/>
      <c r="AN1048061" s="9"/>
      <c r="AO1048061" s="9"/>
      <c r="AP1048061" s="9"/>
      <c r="AQ1048061" s="9"/>
      <c r="AR1048061" s="9"/>
      <c r="AS1048061" s="9"/>
      <c r="AT1048061" s="9"/>
      <c r="AU1048061" s="9"/>
      <c r="AV1048061" s="9"/>
      <c r="XFD1048061" s="4"/>
    </row>
    <row r="1048062" s="1" customFormat="1" spans="8:16384">
      <c r="H1048062" s="5"/>
      <c r="I1048062" s="6"/>
      <c r="J1048062" s="6"/>
      <c r="M1048062" s="7"/>
      <c r="S1048062" s="8"/>
      <c r="X1048062" s="9"/>
      <c r="Y1048062" s="9"/>
      <c r="Z1048062" s="10"/>
      <c r="AA1048062" s="10"/>
      <c r="AB1048062" s="9"/>
      <c r="AC1048062" s="9"/>
      <c r="AD1048062" s="9"/>
      <c r="AE1048062" s="9"/>
      <c r="AF1048062" s="9"/>
      <c r="AG1048062" s="9"/>
      <c r="AH1048062" s="9"/>
      <c r="AI1048062" s="9"/>
      <c r="AJ1048062" s="9"/>
      <c r="AK1048062" s="9"/>
      <c r="AL1048062" s="9"/>
      <c r="AM1048062" s="9"/>
      <c r="AN1048062" s="9"/>
      <c r="AO1048062" s="9"/>
      <c r="AP1048062" s="9"/>
      <c r="AQ1048062" s="9"/>
      <c r="AR1048062" s="9"/>
      <c r="AS1048062" s="9"/>
      <c r="AT1048062" s="9"/>
      <c r="AU1048062" s="9"/>
      <c r="AV1048062" s="9"/>
      <c r="XFD1048062" s="4"/>
    </row>
    <row r="1048063" s="1" customFormat="1" spans="8:16384">
      <c r="H1048063" s="5"/>
      <c r="I1048063" s="6"/>
      <c r="J1048063" s="6"/>
      <c r="M1048063" s="7"/>
      <c r="S1048063" s="8"/>
      <c r="X1048063" s="9"/>
      <c r="Y1048063" s="9"/>
      <c r="Z1048063" s="10"/>
      <c r="AA1048063" s="10"/>
      <c r="AB1048063" s="9"/>
      <c r="AC1048063" s="9"/>
      <c r="AD1048063" s="9"/>
      <c r="AE1048063" s="9"/>
      <c r="AF1048063" s="9"/>
      <c r="AG1048063" s="9"/>
      <c r="AH1048063" s="9"/>
      <c r="AI1048063" s="9"/>
      <c r="AJ1048063" s="9"/>
      <c r="AK1048063" s="9"/>
      <c r="AL1048063" s="9"/>
      <c r="AM1048063" s="9"/>
      <c r="AN1048063" s="9"/>
      <c r="AO1048063" s="9"/>
      <c r="AP1048063" s="9"/>
      <c r="AQ1048063" s="9"/>
      <c r="AR1048063" s="9"/>
      <c r="AS1048063" s="9"/>
      <c r="AT1048063" s="9"/>
      <c r="AU1048063" s="9"/>
      <c r="AV1048063" s="9"/>
      <c r="XFD1048063" s="4"/>
    </row>
    <row r="1048064" s="1" customFormat="1" spans="8:16384">
      <c r="H1048064" s="5"/>
      <c r="I1048064" s="6"/>
      <c r="J1048064" s="6"/>
      <c r="M1048064" s="7"/>
      <c r="S1048064" s="8"/>
      <c r="X1048064" s="9"/>
      <c r="Y1048064" s="9"/>
      <c r="Z1048064" s="10"/>
      <c r="AA1048064" s="10"/>
      <c r="AB1048064" s="9"/>
      <c r="AC1048064" s="9"/>
      <c r="AD1048064" s="9"/>
      <c r="AE1048064" s="9"/>
      <c r="AF1048064" s="9"/>
      <c r="AG1048064" s="9"/>
      <c r="AH1048064" s="9"/>
      <c r="AI1048064" s="9"/>
      <c r="AJ1048064" s="9"/>
      <c r="AK1048064" s="9"/>
      <c r="AL1048064" s="9"/>
      <c r="AM1048064" s="9"/>
      <c r="AN1048064" s="9"/>
      <c r="AO1048064" s="9"/>
      <c r="AP1048064" s="9"/>
      <c r="AQ1048064" s="9"/>
      <c r="AR1048064" s="9"/>
      <c r="AS1048064" s="9"/>
      <c r="AT1048064" s="9"/>
      <c r="AU1048064" s="9"/>
      <c r="AV1048064" s="9"/>
      <c r="XFD1048064" s="4"/>
    </row>
    <row r="1048065" s="1" customFormat="1" spans="8:16384">
      <c r="H1048065" s="5"/>
      <c r="I1048065" s="6"/>
      <c r="J1048065" s="6"/>
      <c r="M1048065" s="7"/>
      <c r="S1048065" s="8"/>
      <c r="X1048065" s="9"/>
      <c r="Y1048065" s="9"/>
      <c r="Z1048065" s="10"/>
      <c r="AA1048065" s="10"/>
      <c r="AB1048065" s="9"/>
      <c r="AC1048065" s="9"/>
      <c r="AD1048065" s="9"/>
      <c r="AE1048065" s="9"/>
      <c r="AF1048065" s="9"/>
      <c r="AG1048065" s="9"/>
      <c r="AH1048065" s="9"/>
      <c r="AI1048065" s="9"/>
      <c r="AJ1048065" s="9"/>
      <c r="AK1048065" s="9"/>
      <c r="AL1048065" s="9"/>
      <c r="AM1048065" s="9"/>
      <c r="AN1048065" s="9"/>
      <c r="AO1048065" s="9"/>
      <c r="AP1048065" s="9"/>
      <c r="AQ1048065" s="9"/>
      <c r="AR1048065" s="9"/>
      <c r="AS1048065" s="9"/>
      <c r="AT1048065" s="9"/>
      <c r="AU1048065" s="9"/>
      <c r="AV1048065" s="9"/>
      <c r="XFD1048065" s="4"/>
    </row>
    <row r="1048066" s="1" customFormat="1" spans="8:16384">
      <c r="H1048066" s="5"/>
      <c r="I1048066" s="6"/>
      <c r="J1048066" s="6"/>
      <c r="M1048066" s="7"/>
      <c r="S1048066" s="8"/>
      <c r="X1048066" s="9"/>
      <c r="Y1048066" s="9"/>
      <c r="Z1048066" s="10"/>
      <c r="AA1048066" s="10"/>
      <c r="AB1048066" s="9"/>
      <c r="AC1048066" s="9"/>
      <c r="AD1048066" s="9"/>
      <c r="AE1048066" s="9"/>
      <c r="AF1048066" s="9"/>
      <c r="AG1048066" s="9"/>
      <c r="AH1048066" s="9"/>
      <c r="AI1048066" s="9"/>
      <c r="AJ1048066" s="9"/>
      <c r="AK1048066" s="9"/>
      <c r="AL1048066" s="9"/>
      <c r="AM1048066" s="9"/>
      <c r="AN1048066" s="9"/>
      <c r="AO1048066" s="9"/>
      <c r="AP1048066" s="9"/>
      <c r="AQ1048066" s="9"/>
      <c r="AR1048066" s="9"/>
      <c r="AS1048066" s="9"/>
      <c r="AT1048066" s="9"/>
      <c r="AU1048066" s="9"/>
      <c r="AV1048066" s="9"/>
      <c r="XFD1048066" s="4"/>
    </row>
    <row r="1048067" s="1" customFormat="1" spans="8:16384">
      <c r="H1048067" s="5"/>
      <c r="I1048067" s="6"/>
      <c r="J1048067" s="6"/>
      <c r="M1048067" s="7"/>
      <c r="S1048067" s="8"/>
      <c r="X1048067" s="9"/>
      <c r="Y1048067" s="9"/>
      <c r="Z1048067" s="10"/>
      <c r="AA1048067" s="10"/>
      <c r="AB1048067" s="9"/>
      <c r="AC1048067" s="9"/>
      <c r="AD1048067" s="9"/>
      <c r="AE1048067" s="9"/>
      <c r="AF1048067" s="9"/>
      <c r="AG1048067" s="9"/>
      <c r="AH1048067" s="9"/>
      <c r="AI1048067" s="9"/>
      <c r="AJ1048067" s="9"/>
      <c r="AK1048067" s="9"/>
      <c r="AL1048067" s="9"/>
      <c r="AM1048067" s="9"/>
      <c r="AN1048067" s="9"/>
      <c r="AO1048067" s="9"/>
      <c r="AP1048067" s="9"/>
      <c r="AQ1048067" s="9"/>
      <c r="AR1048067" s="9"/>
      <c r="AS1048067" s="9"/>
      <c r="AT1048067" s="9"/>
      <c r="AU1048067" s="9"/>
      <c r="AV1048067" s="9"/>
      <c r="XFD1048067" s="4"/>
    </row>
    <row r="1048068" s="1" customFormat="1" spans="8:16384">
      <c r="H1048068" s="5"/>
      <c r="I1048068" s="6"/>
      <c r="J1048068" s="6"/>
      <c r="M1048068" s="7"/>
      <c r="S1048068" s="8"/>
      <c r="X1048068" s="9"/>
      <c r="Y1048068" s="9"/>
      <c r="Z1048068" s="10"/>
      <c r="AA1048068" s="10"/>
      <c r="AB1048068" s="9"/>
      <c r="AC1048068" s="9"/>
      <c r="AD1048068" s="9"/>
      <c r="AE1048068" s="9"/>
      <c r="AF1048068" s="9"/>
      <c r="AG1048068" s="9"/>
      <c r="AH1048068" s="9"/>
      <c r="AI1048068" s="9"/>
      <c r="AJ1048068" s="9"/>
      <c r="AK1048068" s="9"/>
      <c r="AL1048068" s="9"/>
      <c r="AM1048068" s="9"/>
      <c r="AN1048068" s="9"/>
      <c r="AO1048068" s="9"/>
      <c r="AP1048068" s="9"/>
      <c r="AQ1048068" s="9"/>
      <c r="AR1048068" s="9"/>
      <c r="AS1048068" s="9"/>
      <c r="AT1048068" s="9"/>
      <c r="AU1048068" s="9"/>
      <c r="AV1048068" s="9"/>
      <c r="XFD1048068" s="4"/>
    </row>
    <row r="1048069" s="1" customFormat="1" spans="8:16384">
      <c r="H1048069" s="5"/>
      <c r="I1048069" s="6"/>
      <c r="J1048069" s="6"/>
      <c r="M1048069" s="7"/>
      <c r="S1048069" s="8"/>
      <c r="X1048069" s="9"/>
      <c r="Y1048069" s="9"/>
      <c r="Z1048069" s="10"/>
      <c r="AA1048069" s="10"/>
      <c r="AB1048069" s="9"/>
      <c r="AC1048069" s="9"/>
      <c r="AD1048069" s="9"/>
      <c r="AE1048069" s="9"/>
      <c r="AF1048069" s="9"/>
      <c r="AG1048069" s="9"/>
      <c r="AH1048069" s="9"/>
      <c r="AI1048069" s="9"/>
      <c r="AJ1048069" s="9"/>
      <c r="AK1048069" s="9"/>
      <c r="AL1048069" s="9"/>
      <c r="AM1048069" s="9"/>
      <c r="AN1048069" s="9"/>
      <c r="AO1048069" s="9"/>
      <c r="AP1048069" s="9"/>
      <c r="AQ1048069" s="9"/>
      <c r="AR1048069" s="9"/>
      <c r="AS1048069" s="9"/>
      <c r="AT1048069" s="9"/>
      <c r="AU1048069" s="9"/>
      <c r="AV1048069" s="9"/>
      <c r="XFD1048069" s="4"/>
    </row>
    <row r="1048070" s="1" customFormat="1" spans="8:16384">
      <c r="H1048070" s="5"/>
      <c r="I1048070" s="6"/>
      <c r="J1048070" s="6"/>
      <c r="M1048070" s="7"/>
      <c r="S1048070" s="8"/>
      <c r="X1048070" s="9"/>
      <c r="Y1048070" s="9"/>
      <c r="Z1048070" s="10"/>
      <c r="AA1048070" s="10"/>
      <c r="AB1048070" s="9"/>
      <c r="AC1048070" s="9"/>
      <c r="AD1048070" s="9"/>
      <c r="AE1048070" s="9"/>
      <c r="AF1048070" s="9"/>
      <c r="AG1048070" s="9"/>
      <c r="AH1048070" s="9"/>
      <c r="AI1048070" s="9"/>
      <c r="AJ1048070" s="9"/>
      <c r="AK1048070" s="9"/>
      <c r="AL1048070" s="9"/>
      <c r="AM1048070" s="9"/>
      <c r="AN1048070" s="9"/>
      <c r="AO1048070" s="9"/>
      <c r="AP1048070" s="9"/>
      <c r="AQ1048070" s="9"/>
      <c r="AR1048070" s="9"/>
      <c r="AS1048070" s="9"/>
      <c r="AT1048070" s="9"/>
      <c r="AU1048070" s="9"/>
      <c r="AV1048070" s="9"/>
      <c r="XFD1048070" s="4"/>
    </row>
    <row r="1048071" s="1" customFormat="1" spans="8:16384">
      <c r="H1048071" s="5"/>
      <c r="I1048071" s="6"/>
      <c r="J1048071" s="6"/>
      <c r="M1048071" s="7"/>
      <c r="S1048071" s="8"/>
      <c r="X1048071" s="9"/>
      <c r="Y1048071" s="9"/>
      <c r="Z1048071" s="10"/>
      <c r="AA1048071" s="10"/>
      <c r="AB1048071" s="9"/>
      <c r="AC1048071" s="9"/>
      <c r="AD1048071" s="9"/>
      <c r="AE1048071" s="9"/>
      <c r="AF1048071" s="9"/>
      <c r="AG1048071" s="9"/>
      <c r="AH1048071" s="9"/>
      <c r="AI1048071" s="9"/>
      <c r="AJ1048071" s="9"/>
      <c r="AK1048071" s="9"/>
      <c r="AL1048071" s="9"/>
      <c r="AM1048071" s="9"/>
      <c r="AN1048071" s="9"/>
      <c r="AO1048071" s="9"/>
      <c r="AP1048071" s="9"/>
      <c r="AQ1048071" s="9"/>
      <c r="AR1048071" s="9"/>
      <c r="AS1048071" s="9"/>
      <c r="AT1048071" s="9"/>
      <c r="AU1048071" s="9"/>
      <c r="AV1048071" s="9"/>
      <c r="XFD1048071" s="4"/>
    </row>
    <row r="1048072" s="1" customFormat="1" spans="8:16384">
      <c r="H1048072" s="5"/>
      <c r="I1048072" s="6"/>
      <c r="J1048072" s="6"/>
      <c r="M1048072" s="7"/>
      <c r="S1048072" s="8"/>
      <c r="X1048072" s="9"/>
      <c r="Y1048072" s="9"/>
      <c r="Z1048072" s="10"/>
      <c r="AA1048072" s="10"/>
      <c r="AB1048072" s="9"/>
      <c r="AC1048072" s="9"/>
      <c r="AD1048072" s="9"/>
      <c r="AE1048072" s="9"/>
      <c r="AF1048072" s="9"/>
      <c r="AG1048072" s="9"/>
      <c r="AH1048072" s="9"/>
      <c r="AI1048072" s="9"/>
      <c r="AJ1048072" s="9"/>
      <c r="AK1048072" s="9"/>
      <c r="AL1048072" s="9"/>
      <c r="AM1048072" s="9"/>
      <c r="AN1048072" s="9"/>
      <c r="AO1048072" s="9"/>
      <c r="AP1048072" s="9"/>
      <c r="AQ1048072" s="9"/>
      <c r="AR1048072" s="9"/>
      <c r="AS1048072" s="9"/>
      <c r="AT1048072" s="9"/>
      <c r="AU1048072" s="9"/>
      <c r="AV1048072" s="9"/>
      <c r="XFD1048072" s="4"/>
    </row>
    <row r="1048073" s="1" customFormat="1" spans="8:16384">
      <c r="H1048073" s="5"/>
      <c r="I1048073" s="6"/>
      <c r="J1048073" s="6"/>
      <c r="M1048073" s="7"/>
      <c r="S1048073" s="8"/>
      <c r="X1048073" s="9"/>
      <c r="Y1048073" s="9"/>
      <c r="Z1048073" s="10"/>
      <c r="AA1048073" s="10"/>
      <c r="AB1048073" s="9"/>
      <c r="AC1048073" s="9"/>
      <c r="AD1048073" s="9"/>
      <c r="AE1048073" s="9"/>
      <c r="AF1048073" s="9"/>
      <c r="AG1048073" s="9"/>
      <c r="AH1048073" s="9"/>
      <c r="AI1048073" s="9"/>
      <c r="AJ1048073" s="9"/>
      <c r="AK1048073" s="9"/>
      <c r="AL1048073" s="9"/>
      <c r="AM1048073" s="9"/>
      <c r="AN1048073" s="9"/>
      <c r="AO1048073" s="9"/>
      <c r="AP1048073" s="9"/>
      <c r="AQ1048073" s="9"/>
      <c r="AR1048073" s="9"/>
      <c r="AS1048073" s="9"/>
      <c r="AT1048073" s="9"/>
      <c r="AU1048073" s="9"/>
      <c r="AV1048073" s="9"/>
      <c r="XFD1048073" s="4"/>
    </row>
    <row r="1048074" s="1" customFormat="1" spans="8:16384">
      <c r="H1048074" s="5"/>
      <c r="I1048074" s="6"/>
      <c r="J1048074" s="6"/>
      <c r="M1048074" s="7"/>
      <c r="S1048074" s="8"/>
      <c r="X1048074" s="9"/>
      <c r="Y1048074" s="9"/>
      <c r="Z1048074" s="10"/>
      <c r="AA1048074" s="10"/>
      <c r="AB1048074" s="9"/>
      <c r="AC1048074" s="9"/>
      <c r="AD1048074" s="9"/>
      <c r="AE1048074" s="9"/>
      <c r="AF1048074" s="9"/>
      <c r="AG1048074" s="9"/>
      <c r="AH1048074" s="9"/>
      <c r="AI1048074" s="9"/>
      <c r="AJ1048074" s="9"/>
      <c r="AK1048074" s="9"/>
      <c r="AL1048074" s="9"/>
      <c r="AM1048074" s="9"/>
      <c r="AN1048074" s="9"/>
      <c r="AO1048074" s="9"/>
      <c r="AP1048074" s="9"/>
      <c r="AQ1048074" s="9"/>
      <c r="AR1048074" s="9"/>
      <c r="AS1048074" s="9"/>
      <c r="AT1048074" s="9"/>
      <c r="AU1048074" s="9"/>
      <c r="AV1048074" s="9"/>
      <c r="XFD1048074" s="4"/>
    </row>
    <row r="1048075" s="1" customFormat="1" spans="8:16384">
      <c r="H1048075" s="5"/>
      <c r="I1048075" s="6"/>
      <c r="J1048075" s="6"/>
      <c r="M1048075" s="7"/>
      <c r="S1048075" s="8"/>
      <c r="X1048075" s="9"/>
      <c r="Y1048075" s="9"/>
      <c r="Z1048075" s="10"/>
      <c r="AA1048075" s="10"/>
      <c r="AB1048075" s="9"/>
      <c r="AC1048075" s="9"/>
      <c r="AD1048075" s="9"/>
      <c r="AE1048075" s="9"/>
      <c r="AF1048075" s="9"/>
      <c r="AG1048075" s="9"/>
      <c r="AH1048075" s="9"/>
      <c r="AI1048075" s="9"/>
      <c r="AJ1048075" s="9"/>
      <c r="AK1048075" s="9"/>
      <c r="AL1048075" s="9"/>
      <c r="AM1048075" s="9"/>
      <c r="AN1048075" s="9"/>
      <c r="AO1048075" s="9"/>
      <c r="AP1048075" s="9"/>
      <c r="AQ1048075" s="9"/>
      <c r="AR1048075" s="9"/>
      <c r="AS1048075" s="9"/>
      <c r="AT1048075" s="9"/>
      <c r="AU1048075" s="9"/>
      <c r="AV1048075" s="9"/>
      <c r="XFD1048075" s="4"/>
    </row>
    <row r="1048076" s="1" customFormat="1" spans="8:16384">
      <c r="H1048076" s="5"/>
      <c r="I1048076" s="6"/>
      <c r="J1048076" s="6"/>
      <c r="M1048076" s="7"/>
      <c r="S1048076" s="8"/>
      <c r="X1048076" s="9"/>
      <c r="Y1048076" s="9"/>
      <c r="Z1048076" s="10"/>
      <c r="AA1048076" s="10"/>
      <c r="AB1048076" s="9"/>
      <c r="AC1048076" s="9"/>
      <c r="AD1048076" s="9"/>
      <c r="AE1048076" s="9"/>
      <c r="AF1048076" s="9"/>
      <c r="AG1048076" s="9"/>
      <c r="AH1048076" s="9"/>
      <c r="AI1048076" s="9"/>
      <c r="AJ1048076" s="9"/>
      <c r="AK1048076" s="9"/>
      <c r="AL1048076" s="9"/>
      <c r="AM1048076" s="9"/>
      <c r="AN1048076" s="9"/>
      <c r="AO1048076" s="9"/>
      <c r="AP1048076" s="9"/>
      <c r="AQ1048076" s="9"/>
      <c r="AR1048076" s="9"/>
      <c r="AS1048076" s="9"/>
      <c r="AT1048076" s="9"/>
      <c r="AU1048076" s="9"/>
      <c r="AV1048076" s="9"/>
      <c r="XFD1048076" s="4"/>
    </row>
    <row r="1048077" s="1" customFormat="1" spans="8:16384">
      <c r="H1048077" s="5"/>
      <c r="I1048077" s="6"/>
      <c r="J1048077" s="6"/>
      <c r="M1048077" s="7"/>
      <c r="S1048077" s="8"/>
      <c r="X1048077" s="9"/>
      <c r="Y1048077" s="9"/>
      <c r="Z1048077" s="10"/>
      <c r="AA1048077" s="10"/>
      <c r="AB1048077" s="9"/>
      <c r="AC1048077" s="9"/>
      <c r="AD1048077" s="9"/>
      <c r="AE1048077" s="9"/>
      <c r="AF1048077" s="9"/>
      <c r="AG1048077" s="9"/>
      <c r="AH1048077" s="9"/>
      <c r="AI1048077" s="9"/>
      <c r="AJ1048077" s="9"/>
      <c r="AK1048077" s="9"/>
      <c r="AL1048077" s="9"/>
      <c r="AM1048077" s="9"/>
      <c r="AN1048077" s="9"/>
      <c r="AO1048077" s="9"/>
      <c r="AP1048077" s="9"/>
      <c r="AQ1048077" s="9"/>
      <c r="AR1048077" s="9"/>
      <c r="AS1048077" s="9"/>
      <c r="AT1048077" s="9"/>
      <c r="AU1048077" s="9"/>
      <c r="AV1048077" s="9"/>
      <c r="XFD1048077" s="4"/>
    </row>
    <row r="1048078" s="1" customFormat="1" spans="8:16384">
      <c r="H1048078" s="5"/>
      <c r="I1048078" s="6"/>
      <c r="J1048078" s="6"/>
      <c r="M1048078" s="7"/>
      <c r="S1048078" s="8"/>
      <c r="X1048078" s="9"/>
      <c r="Y1048078" s="9"/>
      <c r="Z1048078" s="10"/>
      <c r="AA1048078" s="10"/>
      <c r="AB1048078" s="9"/>
      <c r="AC1048078" s="9"/>
      <c r="AD1048078" s="9"/>
      <c r="AE1048078" s="9"/>
      <c r="AF1048078" s="9"/>
      <c r="AG1048078" s="9"/>
      <c r="AH1048078" s="9"/>
      <c r="AI1048078" s="9"/>
      <c r="AJ1048078" s="9"/>
      <c r="AK1048078" s="9"/>
      <c r="AL1048078" s="9"/>
      <c r="AM1048078" s="9"/>
      <c r="AN1048078" s="9"/>
      <c r="AO1048078" s="9"/>
      <c r="AP1048078" s="9"/>
      <c r="AQ1048078" s="9"/>
      <c r="AR1048078" s="9"/>
      <c r="AS1048078" s="9"/>
      <c r="AT1048078" s="9"/>
      <c r="AU1048078" s="9"/>
      <c r="AV1048078" s="9"/>
      <c r="XFD1048078" s="4"/>
    </row>
    <row r="1048079" s="1" customFormat="1" spans="8:16384">
      <c r="H1048079" s="5"/>
      <c r="I1048079" s="6"/>
      <c r="J1048079" s="6"/>
      <c r="M1048079" s="7"/>
      <c r="S1048079" s="8"/>
      <c r="X1048079" s="9"/>
      <c r="Y1048079" s="9"/>
      <c r="Z1048079" s="10"/>
      <c r="AA1048079" s="10"/>
      <c r="AB1048079" s="9"/>
      <c r="AC1048079" s="9"/>
      <c r="AD1048079" s="9"/>
      <c r="AE1048079" s="9"/>
      <c r="AF1048079" s="9"/>
      <c r="AG1048079" s="9"/>
      <c r="AH1048079" s="9"/>
      <c r="AI1048079" s="9"/>
      <c r="AJ1048079" s="9"/>
      <c r="AK1048079" s="9"/>
      <c r="AL1048079" s="9"/>
      <c r="AM1048079" s="9"/>
      <c r="AN1048079" s="9"/>
      <c r="AO1048079" s="9"/>
      <c r="AP1048079" s="9"/>
      <c r="AQ1048079" s="9"/>
      <c r="AR1048079" s="9"/>
      <c r="AS1048079" s="9"/>
      <c r="AT1048079" s="9"/>
      <c r="AU1048079" s="9"/>
      <c r="AV1048079" s="9"/>
      <c r="XFD1048079" s="4"/>
    </row>
    <row r="1048080" s="1" customFormat="1" spans="8:16384">
      <c r="H1048080" s="5"/>
      <c r="I1048080" s="6"/>
      <c r="J1048080" s="6"/>
      <c r="M1048080" s="7"/>
      <c r="S1048080" s="8"/>
      <c r="X1048080" s="9"/>
      <c r="Y1048080" s="9"/>
      <c r="Z1048080" s="10"/>
      <c r="AA1048080" s="10"/>
      <c r="AB1048080" s="9"/>
      <c r="AC1048080" s="9"/>
      <c r="AD1048080" s="9"/>
      <c r="AE1048080" s="9"/>
      <c r="AF1048080" s="9"/>
      <c r="AG1048080" s="9"/>
      <c r="AH1048080" s="9"/>
      <c r="AI1048080" s="9"/>
      <c r="AJ1048080" s="9"/>
      <c r="AK1048080" s="9"/>
      <c r="AL1048080" s="9"/>
      <c r="AM1048080" s="9"/>
      <c r="AN1048080" s="9"/>
      <c r="AO1048080" s="9"/>
      <c r="AP1048080" s="9"/>
      <c r="AQ1048080" s="9"/>
      <c r="AR1048080" s="9"/>
      <c r="AS1048080" s="9"/>
      <c r="AT1048080" s="9"/>
      <c r="AU1048080" s="9"/>
      <c r="AV1048080" s="9"/>
      <c r="XFD1048080" s="4"/>
    </row>
    <row r="1048081" s="1" customFormat="1" spans="8:16384">
      <c r="H1048081" s="5"/>
      <c r="I1048081" s="6"/>
      <c r="J1048081" s="6"/>
      <c r="M1048081" s="7"/>
      <c r="S1048081" s="8"/>
      <c r="X1048081" s="9"/>
      <c r="Y1048081" s="9"/>
      <c r="Z1048081" s="10"/>
      <c r="AA1048081" s="10"/>
      <c r="AB1048081" s="9"/>
      <c r="AC1048081" s="9"/>
      <c r="AD1048081" s="9"/>
      <c r="AE1048081" s="9"/>
      <c r="AF1048081" s="9"/>
      <c r="AG1048081" s="9"/>
      <c r="AH1048081" s="9"/>
      <c r="AI1048081" s="9"/>
      <c r="AJ1048081" s="9"/>
      <c r="AK1048081" s="9"/>
      <c r="AL1048081" s="9"/>
      <c r="AM1048081" s="9"/>
      <c r="AN1048081" s="9"/>
      <c r="AO1048081" s="9"/>
      <c r="AP1048081" s="9"/>
      <c r="AQ1048081" s="9"/>
      <c r="AR1048081" s="9"/>
      <c r="AS1048081" s="9"/>
      <c r="AT1048081" s="9"/>
      <c r="AU1048081" s="9"/>
      <c r="AV1048081" s="9"/>
      <c r="XFD1048081" s="4"/>
    </row>
    <row r="1048082" s="1" customFormat="1" spans="8:16384">
      <c r="H1048082" s="5"/>
      <c r="I1048082" s="6"/>
      <c r="J1048082" s="6"/>
      <c r="M1048082" s="7"/>
      <c r="S1048082" s="8"/>
      <c r="X1048082" s="9"/>
      <c r="Y1048082" s="9"/>
      <c r="Z1048082" s="10"/>
      <c r="AA1048082" s="10"/>
      <c r="AB1048082" s="9"/>
      <c r="AC1048082" s="9"/>
      <c r="AD1048082" s="9"/>
      <c r="AE1048082" s="9"/>
      <c r="AF1048082" s="9"/>
      <c r="AG1048082" s="9"/>
      <c r="AH1048082" s="9"/>
      <c r="AI1048082" s="9"/>
      <c r="AJ1048082" s="9"/>
      <c r="AK1048082" s="9"/>
      <c r="AL1048082" s="9"/>
      <c r="AM1048082" s="9"/>
      <c r="AN1048082" s="9"/>
      <c r="AO1048082" s="9"/>
      <c r="AP1048082" s="9"/>
      <c r="AQ1048082" s="9"/>
      <c r="AR1048082" s="9"/>
      <c r="AS1048082" s="9"/>
      <c r="AT1048082" s="9"/>
      <c r="AU1048082" s="9"/>
      <c r="AV1048082" s="9"/>
      <c r="XFD1048082" s="4"/>
    </row>
    <row r="1048083" s="1" customFormat="1" spans="8:16384">
      <c r="H1048083" s="5"/>
      <c r="I1048083" s="6"/>
      <c r="J1048083" s="6"/>
      <c r="M1048083" s="7"/>
      <c r="S1048083" s="8"/>
      <c r="X1048083" s="9"/>
      <c r="Y1048083" s="9"/>
      <c r="Z1048083" s="10"/>
      <c r="AA1048083" s="10"/>
      <c r="AB1048083" s="9"/>
      <c r="AC1048083" s="9"/>
      <c r="AD1048083" s="9"/>
      <c r="AE1048083" s="9"/>
      <c r="AF1048083" s="9"/>
      <c r="AG1048083" s="9"/>
      <c r="AH1048083" s="9"/>
      <c r="AI1048083" s="9"/>
      <c r="AJ1048083" s="9"/>
      <c r="AK1048083" s="9"/>
      <c r="AL1048083" s="9"/>
      <c r="AM1048083" s="9"/>
      <c r="AN1048083" s="9"/>
      <c r="AO1048083" s="9"/>
      <c r="AP1048083" s="9"/>
      <c r="AQ1048083" s="9"/>
      <c r="AR1048083" s="9"/>
      <c r="AS1048083" s="9"/>
      <c r="AT1048083" s="9"/>
      <c r="AU1048083" s="9"/>
      <c r="AV1048083" s="9"/>
      <c r="XFD1048083" s="4"/>
    </row>
    <row r="1048084" s="1" customFormat="1" spans="8:16384">
      <c r="H1048084" s="5"/>
      <c r="I1048084" s="6"/>
      <c r="J1048084" s="6"/>
      <c r="M1048084" s="7"/>
      <c r="S1048084" s="8"/>
      <c r="X1048084" s="9"/>
      <c r="Y1048084" s="9"/>
      <c r="Z1048084" s="10"/>
      <c r="AA1048084" s="10"/>
      <c r="AB1048084" s="9"/>
      <c r="AC1048084" s="9"/>
      <c r="AD1048084" s="9"/>
      <c r="AE1048084" s="9"/>
      <c r="AF1048084" s="9"/>
      <c r="AG1048084" s="9"/>
      <c r="AH1048084" s="9"/>
      <c r="AI1048084" s="9"/>
      <c r="AJ1048084" s="9"/>
      <c r="AK1048084" s="9"/>
      <c r="AL1048084" s="9"/>
      <c r="AM1048084" s="9"/>
      <c r="AN1048084" s="9"/>
      <c r="AO1048084" s="9"/>
      <c r="AP1048084" s="9"/>
      <c r="AQ1048084" s="9"/>
      <c r="AR1048084" s="9"/>
      <c r="AS1048084" s="9"/>
      <c r="AT1048084" s="9"/>
      <c r="AU1048084" s="9"/>
      <c r="AV1048084" s="9"/>
      <c r="XFD1048084" s="4"/>
    </row>
    <row r="1048085" s="1" customFormat="1" spans="8:16384">
      <c r="H1048085" s="5"/>
      <c r="I1048085" s="6"/>
      <c r="J1048085" s="6"/>
      <c r="M1048085" s="7"/>
      <c r="S1048085" s="8"/>
      <c r="X1048085" s="9"/>
      <c r="Y1048085" s="9"/>
      <c r="Z1048085" s="10"/>
      <c r="AA1048085" s="10"/>
      <c r="AB1048085" s="9"/>
      <c r="AC1048085" s="9"/>
      <c r="AD1048085" s="9"/>
      <c r="AE1048085" s="9"/>
      <c r="AF1048085" s="9"/>
      <c r="AG1048085" s="9"/>
      <c r="AH1048085" s="9"/>
      <c r="AI1048085" s="9"/>
      <c r="AJ1048085" s="9"/>
      <c r="AK1048085" s="9"/>
      <c r="AL1048085" s="9"/>
      <c r="AM1048085" s="9"/>
      <c r="AN1048085" s="9"/>
      <c r="AO1048085" s="9"/>
      <c r="AP1048085" s="9"/>
      <c r="AQ1048085" s="9"/>
      <c r="AR1048085" s="9"/>
      <c r="AS1048085" s="9"/>
      <c r="AT1048085" s="9"/>
      <c r="AU1048085" s="9"/>
      <c r="AV1048085" s="9"/>
      <c r="XFD1048085" s="4"/>
    </row>
    <row r="1048086" s="1" customFormat="1" spans="8:16384">
      <c r="H1048086" s="5"/>
      <c r="I1048086" s="6"/>
      <c r="J1048086" s="6"/>
      <c r="M1048086" s="7"/>
      <c r="S1048086" s="8"/>
      <c r="X1048086" s="9"/>
      <c r="Y1048086" s="9"/>
      <c r="Z1048086" s="10"/>
      <c r="AA1048086" s="10"/>
      <c r="AB1048086" s="9"/>
      <c r="AC1048086" s="9"/>
      <c r="AD1048086" s="9"/>
      <c r="AE1048086" s="9"/>
      <c r="AF1048086" s="9"/>
      <c r="AG1048086" s="9"/>
      <c r="AH1048086" s="9"/>
      <c r="AI1048086" s="9"/>
      <c r="AJ1048086" s="9"/>
      <c r="AK1048086" s="9"/>
      <c r="AL1048086" s="9"/>
      <c r="AM1048086" s="9"/>
      <c r="AN1048086" s="9"/>
      <c r="AO1048086" s="9"/>
      <c r="AP1048086" s="9"/>
      <c r="AQ1048086" s="9"/>
      <c r="AR1048086" s="9"/>
      <c r="AS1048086" s="9"/>
      <c r="AT1048086" s="9"/>
      <c r="AU1048086" s="9"/>
      <c r="AV1048086" s="9"/>
      <c r="XFD1048086" s="4"/>
    </row>
    <row r="1048087" s="1" customFormat="1" spans="8:16384">
      <c r="H1048087" s="5"/>
      <c r="I1048087" s="6"/>
      <c r="J1048087" s="6"/>
      <c r="M1048087" s="7"/>
      <c r="S1048087" s="8"/>
      <c r="X1048087" s="9"/>
      <c r="Y1048087" s="9"/>
      <c r="Z1048087" s="10"/>
      <c r="AA1048087" s="10"/>
      <c r="AB1048087" s="9"/>
      <c r="AC1048087" s="9"/>
      <c r="AD1048087" s="9"/>
      <c r="AE1048087" s="9"/>
      <c r="AF1048087" s="9"/>
      <c r="AG1048087" s="9"/>
      <c r="AH1048087" s="9"/>
      <c r="AI1048087" s="9"/>
      <c r="AJ1048087" s="9"/>
      <c r="AK1048087" s="9"/>
      <c r="AL1048087" s="9"/>
      <c r="AM1048087" s="9"/>
      <c r="AN1048087" s="9"/>
      <c r="AO1048087" s="9"/>
      <c r="AP1048087" s="9"/>
      <c r="AQ1048087" s="9"/>
      <c r="AR1048087" s="9"/>
      <c r="AS1048087" s="9"/>
      <c r="AT1048087" s="9"/>
      <c r="AU1048087" s="9"/>
      <c r="AV1048087" s="9"/>
      <c r="XFD1048087" s="4"/>
    </row>
    <row r="1048088" s="1" customFormat="1" spans="8:16384">
      <c r="H1048088" s="5"/>
      <c r="I1048088" s="6"/>
      <c r="J1048088" s="6"/>
      <c r="M1048088" s="7"/>
      <c r="S1048088" s="8"/>
      <c r="X1048088" s="9"/>
      <c r="Y1048088" s="9"/>
      <c r="Z1048088" s="10"/>
      <c r="AA1048088" s="10"/>
      <c r="AB1048088" s="9"/>
      <c r="AC1048088" s="9"/>
      <c r="AD1048088" s="9"/>
      <c r="AE1048088" s="9"/>
      <c r="AF1048088" s="9"/>
      <c r="AG1048088" s="9"/>
      <c r="AH1048088" s="9"/>
      <c r="AI1048088" s="9"/>
      <c r="AJ1048088" s="9"/>
      <c r="AK1048088" s="9"/>
      <c r="AL1048088" s="9"/>
      <c r="AM1048088" s="9"/>
      <c r="AN1048088" s="9"/>
      <c r="AO1048088" s="9"/>
      <c r="AP1048088" s="9"/>
      <c r="AQ1048088" s="9"/>
      <c r="AR1048088" s="9"/>
      <c r="AS1048088" s="9"/>
      <c r="AT1048088" s="9"/>
      <c r="AU1048088" s="9"/>
      <c r="AV1048088" s="9"/>
      <c r="XFD1048088" s="4"/>
    </row>
    <row r="1048089" s="1" customFormat="1" spans="8:16384">
      <c r="H1048089" s="5"/>
      <c r="I1048089" s="6"/>
      <c r="J1048089" s="6"/>
      <c r="M1048089" s="7"/>
      <c r="S1048089" s="8"/>
      <c r="X1048089" s="9"/>
      <c r="Y1048089" s="9"/>
      <c r="Z1048089" s="10"/>
      <c r="AA1048089" s="10"/>
      <c r="AB1048089" s="9"/>
      <c r="AC1048089" s="9"/>
      <c r="AD1048089" s="9"/>
      <c r="AE1048089" s="9"/>
      <c r="AF1048089" s="9"/>
      <c r="AG1048089" s="9"/>
      <c r="AH1048089" s="9"/>
      <c r="AI1048089" s="9"/>
      <c r="AJ1048089" s="9"/>
      <c r="AK1048089" s="9"/>
      <c r="AL1048089" s="9"/>
      <c r="AM1048089" s="9"/>
      <c r="AN1048089" s="9"/>
      <c r="AO1048089" s="9"/>
      <c r="AP1048089" s="9"/>
      <c r="AQ1048089" s="9"/>
      <c r="AR1048089" s="9"/>
      <c r="AS1048089" s="9"/>
      <c r="AT1048089" s="9"/>
      <c r="AU1048089" s="9"/>
      <c r="AV1048089" s="9"/>
      <c r="XFD1048089" s="4"/>
    </row>
    <row r="1048090" s="1" customFormat="1" spans="8:16384">
      <c r="H1048090" s="5"/>
      <c r="I1048090" s="6"/>
      <c r="J1048090" s="6"/>
      <c r="M1048090" s="7"/>
      <c r="S1048090" s="8"/>
      <c r="X1048090" s="9"/>
      <c r="Y1048090" s="9"/>
      <c r="Z1048090" s="10"/>
      <c r="AA1048090" s="10"/>
      <c r="AB1048090" s="9"/>
      <c r="AC1048090" s="9"/>
      <c r="AD1048090" s="9"/>
      <c r="AE1048090" s="9"/>
      <c r="AF1048090" s="9"/>
      <c r="AG1048090" s="9"/>
      <c r="AH1048090" s="9"/>
      <c r="AI1048090" s="9"/>
      <c r="AJ1048090" s="9"/>
      <c r="AK1048090" s="9"/>
      <c r="AL1048090" s="9"/>
      <c r="AM1048090" s="9"/>
      <c r="AN1048090" s="9"/>
      <c r="AO1048090" s="9"/>
      <c r="AP1048090" s="9"/>
      <c r="AQ1048090" s="9"/>
      <c r="AR1048090" s="9"/>
      <c r="AS1048090" s="9"/>
      <c r="AT1048090" s="9"/>
      <c r="AU1048090" s="9"/>
      <c r="AV1048090" s="9"/>
      <c r="XFD1048090" s="4"/>
    </row>
    <row r="1048091" s="1" customFormat="1" spans="8:16384">
      <c r="H1048091" s="5"/>
      <c r="I1048091" s="6"/>
      <c r="J1048091" s="6"/>
      <c r="M1048091" s="7"/>
      <c r="S1048091" s="8"/>
      <c r="X1048091" s="9"/>
      <c r="Y1048091" s="9"/>
      <c r="Z1048091" s="10"/>
      <c r="AA1048091" s="10"/>
      <c r="AB1048091" s="9"/>
      <c r="AC1048091" s="9"/>
      <c r="AD1048091" s="9"/>
      <c r="AE1048091" s="9"/>
      <c r="AF1048091" s="9"/>
      <c r="AG1048091" s="9"/>
      <c r="AH1048091" s="9"/>
      <c r="AI1048091" s="9"/>
      <c r="AJ1048091" s="9"/>
      <c r="AK1048091" s="9"/>
      <c r="AL1048091" s="9"/>
      <c r="AM1048091" s="9"/>
      <c r="AN1048091" s="9"/>
      <c r="AO1048091" s="9"/>
      <c r="AP1048091" s="9"/>
      <c r="AQ1048091" s="9"/>
      <c r="AR1048091" s="9"/>
      <c r="AS1048091" s="9"/>
      <c r="AT1048091" s="9"/>
      <c r="AU1048091" s="9"/>
      <c r="AV1048091" s="9"/>
      <c r="XFD1048091" s="4"/>
    </row>
    <row r="1048092" s="1" customFormat="1" spans="8:16384">
      <c r="H1048092" s="5"/>
      <c r="I1048092" s="6"/>
      <c r="J1048092" s="6"/>
      <c r="M1048092" s="7"/>
      <c r="S1048092" s="8"/>
      <c r="X1048092" s="9"/>
      <c r="Y1048092" s="9"/>
      <c r="Z1048092" s="10"/>
      <c r="AA1048092" s="10"/>
      <c r="AB1048092" s="9"/>
      <c r="AC1048092" s="9"/>
      <c r="AD1048092" s="9"/>
      <c r="AE1048092" s="9"/>
      <c r="AF1048092" s="9"/>
      <c r="AG1048092" s="9"/>
      <c r="AH1048092" s="9"/>
      <c r="AI1048092" s="9"/>
      <c r="AJ1048092" s="9"/>
      <c r="AK1048092" s="9"/>
      <c r="AL1048092" s="9"/>
      <c r="AM1048092" s="9"/>
      <c r="AN1048092" s="9"/>
      <c r="AO1048092" s="9"/>
      <c r="AP1048092" s="9"/>
      <c r="AQ1048092" s="9"/>
      <c r="AR1048092" s="9"/>
      <c r="AS1048092" s="9"/>
      <c r="AT1048092" s="9"/>
      <c r="AU1048092" s="9"/>
      <c r="AV1048092" s="9"/>
      <c r="XFD1048092" s="4"/>
    </row>
    <row r="1048093" s="1" customFormat="1" spans="8:16384">
      <c r="H1048093" s="5"/>
      <c r="I1048093" s="6"/>
      <c r="J1048093" s="6"/>
      <c r="M1048093" s="7"/>
      <c r="S1048093" s="8"/>
      <c r="X1048093" s="9"/>
      <c r="Y1048093" s="9"/>
      <c r="Z1048093" s="10"/>
      <c r="AA1048093" s="10"/>
      <c r="AB1048093" s="9"/>
      <c r="AC1048093" s="9"/>
      <c r="AD1048093" s="9"/>
      <c r="AE1048093" s="9"/>
      <c r="AF1048093" s="9"/>
      <c r="AG1048093" s="9"/>
      <c r="AH1048093" s="9"/>
      <c r="AI1048093" s="9"/>
      <c r="AJ1048093" s="9"/>
      <c r="AK1048093" s="9"/>
      <c r="AL1048093" s="9"/>
      <c r="AM1048093" s="9"/>
      <c r="AN1048093" s="9"/>
      <c r="AO1048093" s="9"/>
      <c r="AP1048093" s="9"/>
      <c r="AQ1048093" s="9"/>
      <c r="AR1048093" s="9"/>
      <c r="AS1048093" s="9"/>
      <c r="AT1048093" s="9"/>
      <c r="AU1048093" s="9"/>
      <c r="AV1048093" s="9"/>
      <c r="XFD1048093" s="4"/>
    </row>
    <row r="1048094" s="1" customFormat="1" spans="8:16384">
      <c r="H1048094" s="5"/>
      <c r="I1048094" s="6"/>
      <c r="J1048094" s="6"/>
      <c r="M1048094" s="7"/>
      <c r="S1048094" s="8"/>
      <c r="X1048094" s="9"/>
      <c r="Y1048094" s="9"/>
      <c r="Z1048094" s="10"/>
      <c r="AA1048094" s="10"/>
      <c r="AB1048094" s="9"/>
      <c r="AC1048094" s="9"/>
      <c r="AD1048094" s="9"/>
      <c r="AE1048094" s="9"/>
      <c r="AF1048094" s="9"/>
      <c r="AG1048094" s="9"/>
      <c r="AH1048094" s="9"/>
      <c r="AI1048094" s="9"/>
      <c r="AJ1048094" s="9"/>
      <c r="AK1048094" s="9"/>
      <c r="AL1048094" s="9"/>
      <c r="AM1048094" s="9"/>
      <c r="AN1048094" s="9"/>
      <c r="AO1048094" s="9"/>
      <c r="AP1048094" s="9"/>
      <c r="AQ1048094" s="9"/>
      <c r="AR1048094" s="9"/>
      <c r="AS1048094" s="9"/>
      <c r="AT1048094" s="9"/>
      <c r="AU1048094" s="9"/>
      <c r="AV1048094" s="9"/>
      <c r="XFD1048094" s="4"/>
    </row>
    <row r="1048095" s="1" customFormat="1" spans="8:16384">
      <c r="H1048095" s="5"/>
      <c r="I1048095" s="6"/>
      <c r="J1048095" s="6"/>
      <c r="M1048095" s="7"/>
      <c r="S1048095" s="8"/>
      <c r="X1048095" s="9"/>
      <c r="Y1048095" s="9"/>
      <c r="Z1048095" s="10"/>
      <c r="AA1048095" s="10"/>
      <c r="AB1048095" s="9"/>
      <c r="AC1048095" s="9"/>
      <c r="AD1048095" s="9"/>
      <c r="AE1048095" s="9"/>
      <c r="AF1048095" s="9"/>
      <c r="AG1048095" s="9"/>
      <c r="AH1048095" s="9"/>
      <c r="AI1048095" s="9"/>
      <c r="AJ1048095" s="9"/>
      <c r="AK1048095" s="9"/>
      <c r="AL1048095" s="9"/>
      <c r="AM1048095" s="9"/>
      <c r="AN1048095" s="9"/>
      <c r="AO1048095" s="9"/>
      <c r="AP1048095" s="9"/>
      <c r="AQ1048095" s="9"/>
      <c r="AR1048095" s="9"/>
      <c r="AS1048095" s="9"/>
      <c r="AT1048095" s="9"/>
      <c r="AU1048095" s="9"/>
      <c r="AV1048095" s="9"/>
      <c r="XFD1048095" s="4"/>
    </row>
    <row r="1048096" s="1" customFormat="1" spans="8:16384">
      <c r="H1048096" s="5"/>
      <c r="I1048096" s="6"/>
      <c r="J1048096" s="6"/>
      <c r="M1048096" s="7"/>
      <c r="S1048096" s="8"/>
      <c r="X1048096" s="9"/>
      <c r="Y1048096" s="9"/>
      <c r="Z1048096" s="10"/>
      <c r="AA1048096" s="10"/>
      <c r="AB1048096" s="9"/>
      <c r="AC1048096" s="9"/>
      <c r="AD1048096" s="9"/>
      <c r="AE1048096" s="9"/>
      <c r="AF1048096" s="9"/>
      <c r="AG1048096" s="9"/>
      <c r="AH1048096" s="9"/>
      <c r="AI1048096" s="9"/>
      <c r="AJ1048096" s="9"/>
      <c r="AK1048096" s="9"/>
      <c r="AL1048096" s="9"/>
      <c r="AM1048096" s="9"/>
      <c r="AN1048096" s="9"/>
      <c r="AO1048096" s="9"/>
      <c r="AP1048096" s="9"/>
      <c r="AQ1048096" s="9"/>
      <c r="AR1048096" s="9"/>
      <c r="AS1048096" s="9"/>
      <c r="AT1048096" s="9"/>
      <c r="AU1048096" s="9"/>
      <c r="AV1048096" s="9"/>
      <c r="XFD1048096" s="4"/>
    </row>
    <row r="1048097" s="1" customFormat="1" spans="8:16384">
      <c r="H1048097" s="5"/>
      <c r="I1048097" s="6"/>
      <c r="J1048097" s="6"/>
      <c r="M1048097" s="7"/>
      <c r="S1048097" s="8"/>
      <c r="X1048097" s="9"/>
      <c r="Y1048097" s="9"/>
      <c r="Z1048097" s="10"/>
      <c r="AA1048097" s="10"/>
      <c r="AB1048097" s="9"/>
      <c r="AC1048097" s="9"/>
      <c r="AD1048097" s="9"/>
      <c r="AE1048097" s="9"/>
      <c r="AF1048097" s="9"/>
      <c r="AG1048097" s="9"/>
      <c r="AH1048097" s="9"/>
      <c r="AI1048097" s="9"/>
      <c r="AJ1048097" s="9"/>
      <c r="AK1048097" s="9"/>
      <c r="AL1048097" s="9"/>
      <c r="AM1048097" s="9"/>
      <c r="AN1048097" s="9"/>
      <c r="AO1048097" s="9"/>
      <c r="AP1048097" s="9"/>
      <c r="AQ1048097" s="9"/>
      <c r="AR1048097" s="9"/>
      <c r="AS1048097" s="9"/>
      <c r="AT1048097" s="9"/>
      <c r="AU1048097" s="9"/>
      <c r="AV1048097" s="9"/>
      <c r="XFD1048097" s="4"/>
    </row>
    <row r="1048098" s="1" customFormat="1" spans="8:16384">
      <c r="H1048098" s="5"/>
      <c r="I1048098" s="6"/>
      <c r="J1048098" s="6"/>
      <c r="M1048098" s="7"/>
      <c r="S1048098" s="8"/>
      <c r="X1048098" s="9"/>
      <c r="Y1048098" s="9"/>
      <c r="Z1048098" s="10"/>
      <c r="AA1048098" s="10"/>
      <c r="AB1048098" s="9"/>
      <c r="AC1048098" s="9"/>
      <c r="AD1048098" s="9"/>
      <c r="AE1048098" s="9"/>
      <c r="AF1048098" s="9"/>
      <c r="AG1048098" s="9"/>
      <c r="AH1048098" s="9"/>
      <c r="AI1048098" s="9"/>
      <c r="AJ1048098" s="9"/>
      <c r="AK1048098" s="9"/>
      <c r="AL1048098" s="9"/>
      <c r="AM1048098" s="9"/>
      <c r="AN1048098" s="9"/>
      <c r="AO1048098" s="9"/>
      <c r="AP1048098" s="9"/>
      <c r="AQ1048098" s="9"/>
      <c r="AR1048098" s="9"/>
      <c r="AS1048098" s="9"/>
      <c r="AT1048098" s="9"/>
      <c r="AU1048098" s="9"/>
      <c r="AV1048098" s="9"/>
      <c r="XFD1048098" s="4"/>
    </row>
    <row r="1048099" s="1" customFormat="1" spans="8:16384">
      <c r="H1048099" s="5"/>
      <c r="I1048099" s="6"/>
      <c r="J1048099" s="6"/>
      <c r="M1048099" s="7"/>
      <c r="S1048099" s="8"/>
      <c r="X1048099" s="9"/>
      <c r="Y1048099" s="9"/>
      <c r="Z1048099" s="10"/>
      <c r="AA1048099" s="10"/>
      <c r="AB1048099" s="9"/>
      <c r="AC1048099" s="9"/>
      <c r="AD1048099" s="9"/>
      <c r="AE1048099" s="9"/>
      <c r="AF1048099" s="9"/>
      <c r="AG1048099" s="9"/>
      <c r="AH1048099" s="9"/>
      <c r="AI1048099" s="9"/>
      <c r="AJ1048099" s="9"/>
      <c r="AK1048099" s="9"/>
      <c r="AL1048099" s="9"/>
      <c r="AM1048099" s="9"/>
      <c r="AN1048099" s="9"/>
      <c r="AO1048099" s="9"/>
      <c r="AP1048099" s="9"/>
      <c r="AQ1048099" s="9"/>
      <c r="AR1048099" s="9"/>
      <c r="AS1048099" s="9"/>
      <c r="AT1048099" s="9"/>
      <c r="AU1048099" s="9"/>
      <c r="AV1048099" s="9"/>
      <c r="XFD1048099" s="4"/>
    </row>
    <row r="1048100" s="1" customFormat="1" spans="8:16384">
      <c r="H1048100" s="5"/>
      <c r="I1048100" s="6"/>
      <c r="J1048100" s="6"/>
      <c r="M1048100" s="7"/>
      <c r="S1048100" s="8"/>
      <c r="X1048100" s="9"/>
      <c r="Y1048100" s="9"/>
      <c r="Z1048100" s="10"/>
      <c r="AA1048100" s="10"/>
      <c r="AB1048100" s="9"/>
      <c r="AC1048100" s="9"/>
      <c r="AD1048100" s="9"/>
      <c r="AE1048100" s="9"/>
      <c r="AF1048100" s="9"/>
      <c r="AG1048100" s="9"/>
      <c r="AH1048100" s="9"/>
      <c r="AI1048100" s="9"/>
      <c r="AJ1048100" s="9"/>
      <c r="AK1048100" s="9"/>
      <c r="AL1048100" s="9"/>
      <c r="AM1048100" s="9"/>
      <c r="AN1048100" s="9"/>
      <c r="AO1048100" s="9"/>
      <c r="AP1048100" s="9"/>
      <c r="AQ1048100" s="9"/>
      <c r="AR1048100" s="9"/>
      <c r="AS1048100" s="9"/>
      <c r="AT1048100" s="9"/>
      <c r="AU1048100" s="9"/>
      <c r="AV1048100" s="9"/>
      <c r="XFD1048100" s="4"/>
    </row>
    <row r="1048101" s="1" customFormat="1" spans="8:16384">
      <c r="H1048101" s="5"/>
      <c r="I1048101" s="6"/>
      <c r="J1048101" s="6"/>
      <c r="M1048101" s="7"/>
      <c r="S1048101" s="8"/>
      <c r="X1048101" s="9"/>
      <c r="Y1048101" s="9"/>
      <c r="Z1048101" s="10"/>
      <c r="AA1048101" s="10"/>
      <c r="AB1048101" s="9"/>
      <c r="AC1048101" s="9"/>
      <c r="AD1048101" s="9"/>
      <c r="AE1048101" s="9"/>
      <c r="AF1048101" s="9"/>
      <c r="AG1048101" s="9"/>
      <c r="AH1048101" s="9"/>
      <c r="AI1048101" s="9"/>
      <c r="AJ1048101" s="9"/>
      <c r="AK1048101" s="9"/>
      <c r="AL1048101" s="9"/>
      <c r="AM1048101" s="9"/>
      <c r="AN1048101" s="9"/>
      <c r="AO1048101" s="9"/>
      <c r="AP1048101" s="9"/>
      <c r="AQ1048101" s="9"/>
      <c r="AR1048101" s="9"/>
      <c r="AS1048101" s="9"/>
      <c r="AT1048101" s="9"/>
      <c r="AU1048101" s="9"/>
      <c r="AV1048101" s="9"/>
      <c r="XFD1048101" s="4"/>
    </row>
    <row r="1048102" s="1" customFormat="1" spans="8:16384">
      <c r="H1048102" s="5"/>
      <c r="I1048102" s="6"/>
      <c r="J1048102" s="6"/>
      <c r="M1048102" s="7"/>
      <c r="S1048102" s="8"/>
      <c r="X1048102" s="9"/>
      <c r="Y1048102" s="9"/>
      <c r="Z1048102" s="10"/>
      <c r="AA1048102" s="10"/>
      <c r="AB1048102" s="9"/>
      <c r="AC1048102" s="9"/>
      <c r="AD1048102" s="9"/>
      <c r="AE1048102" s="9"/>
      <c r="AF1048102" s="9"/>
      <c r="AG1048102" s="9"/>
      <c r="AH1048102" s="9"/>
      <c r="AI1048102" s="9"/>
      <c r="AJ1048102" s="9"/>
      <c r="AK1048102" s="9"/>
      <c r="AL1048102" s="9"/>
      <c r="AM1048102" s="9"/>
      <c r="AN1048102" s="9"/>
      <c r="AO1048102" s="9"/>
      <c r="AP1048102" s="9"/>
      <c r="AQ1048102" s="9"/>
      <c r="AR1048102" s="9"/>
      <c r="AS1048102" s="9"/>
      <c r="AT1048102" s="9"/>
      <c r="AU1048102" s="9"/>
      <c r="AV1048102" s="9"/>
      <c r="XFD1048102" s="4"/>
    </row>
    <row r="1048103" s="1" customFormat="1" spans="8:16384">
      <c r="H1048103" s="5"/>
      <c r="I1048103" s="6"/>
      <c r="J1048103" s="6"/>
      <c r="M1048103" s="7"/>
      <c r="S1048103" s="8"/>
      <c r="X1048103" s="9"/>
      <c r="Y1048103" s="9"/>
      <c r="Z1048103" s="10"/>
      <c r="AA1048103" s="10"/>
      <c r="AB1048103" s="9"/>
      <c r="AC1048103" s="9"/>
      <c r="AD1048103" s="9"/>
      <c r="AE1048103" s="9"/>
      <c r="AF1048103" s="9"/>
      <c r="AG1048103" s="9"/>
      <c r="AH1048103" s="9"/>
      <c r="AI1048103" s="9"/>
      <c r="AJ1048103" s="9"/>
      <c r="AK1048103" s="9"/>
      <c r="AL1048103" s="9"/>
      <c r="AM1048103" s="9"/>
      <c r="AN1048103" s="9"/>
      <c r="AO1048103" s="9"/>
      <c r="AP1048103" s="9"/>
      <c r="AQ1048103" s="9"/>
      <c r="AR1048103" s="9"/>
      <c r="AS1048103" s="9"/>
      <c r="AT1048103" s="9"/>
      <c r="AU1048103" s="9"/>
      <c r="AV1048103" s="9"/>
      <c r="XFD1048103" s="4"/>
    </row>
    <row r="1048104" s="1" customFormat="1" spans="8:16384">
      <c r="H1048104" s="5"/>
      <c r="I1048104" s="6"/>
      <c r="J1048104" s="6"/>
      <c r="M1048104" s="7"/>
      <c r="S1048104" s="8"/>
      <c r="X1048104" s="9"/>
      <c r="Y1048104" s="9"/>
      <c r="Z1048104" s="10"/>
      <c r="AA1048104" s="10"/>
      <c r="AB1048104" s="9"/>
      <c r="AC1048104" s="9"/>
      <c r="AD1048104" s="9"/>
      <c r="AE1048104" s="9"/>
      <c r="AF1048104" s="9"/>
      <c r="AG1048104" s="9"/>
      <c r="AH1048104" s="9"/>
      <c r="AI1048104" s="9"/>
      <c r="AJ1048104" s="9"/>
      <c r="AK1048104" s="9"/>
      <c r="AL1048104" s="9"/>
      <c r="AM1048104" s="9"/>
      <c r="AN1048104" s="9"/>
      <c r="AO1048104" s="9"/>
      <c r="AP1048104" s="9"/>
      <c r="AQ1048104" s="9"/>
      <c r="AR1048104" s="9"/>
      <c r="AS1048104" s="9"/>
      <c r="AT1048104" s="9"/>
      <c r="AU1048104" s="9"/>
      <c r="AV1048104" s="9"/>
      <c r="XFD1048104" s="4"/>
    </row>
    <row r="1048105" s="1" customFormat="1" spans="8:16384">
      <c r="H1048105" s="5"/>
      <c r="I1048105" s="6"/>
      <c r="J1048105" s="6"/>
      <c r="M1048105" s="7"/>
      <c r="S1048105" s="8"/>
      <c r="X1048105" s="9"/>
      <c r="Y1048105" s="9"/>
      <c r="Z1048105" s="10"/>
      <c r="AA1048105" s="10"/>
      <c r="AB1048105" s="9"/>
      <c r="AC1048105" s="9"/>
      <c r="AD1048105" s="9"/>
      <c r="AE1048105" s="9"/>
      <c r="AF1048105" s="9"/>
      <c r="AG1048105" s="9"/>
      <c r="AH1048105" s="9"/>
      <c r="AI1048105" s="9"/>
      <c r="AJ1048105" s="9"/>
      <c r="AK1048105" s="9"/>
      <c r="AL1048105" s="9"/>
      <c r="AM1048105" s="9"/>
      <c r="AN1048105" s="9"/>
      <c r="AO1048105" s="9"/>
      <c r="AP1048105" s="9"/>
      <c r="AQ1048105" s="9"/>
      <c r="AR1048105" s="9"/>
      <c r="AS1048105" s="9"/>
      <c r="AT1048105" s="9"/>
      <c r="AU1048105" s="9"/>
      <c r="AV1048105" s="9"/>
      <c r="XFD1048105" s="4"/>
    </row>
    <row r="1048106" s="1" customFormat="1" spans="8:16384">
      <c r="H1048106" s="5"/>
      <c r="I1048106" s="6"/>
      <c r="J1048106" s="6"/>
      <c r="M1048106" s="7"/>
      <c r="S1048106" s="8"/>
      <c r="X1048106" s="9"/>
      <c r="Y1048106" s="9"/>
      <c r="Z1048106" s="10"/>
      <c r="AA1048106" s="10"/>
      <c r="AB1048106" s="9"/>
      <c r="AC1048106" s="9"/>
      <c r="AD1048106" s="9"/>
      <c r="AE1048106" s="9"/>
      <c r="AF1048106" s="9"/>
      <c r="AG1048106" s="9"/>
      <c r="AH1048106" s="9"/>
      <c r="AI1048106" s="9"/>
      <c r="AJ1048106" s="9"/>
      <c r="AK1048106" s="9"/>
      <c r="AL1048106" s="9"/>
      <c r="AM1048106" s="9"/>
      <c r="AN1048106" s="9"/>
      <c r="AO1048106" s="9"/>
      <c r="AP1048106" s="9"/>
      <c r="AQ1048106" s="9"/>
      <c r="AR1048106" s="9"/>
      <c r="AS1048106" s="9"/>
      <c r="AT1048106" s="9"/>
      <c r="AU1048106" s="9"/>
      <c r="AV1048106" s="9"/>
      <c r="XFD1048106" s="4"/>
    </row>
    <row r="1048107" s="1" customFormat="1" spans="8:16384">
      <c r="H1048107" s="5"/>
      <c r="I1048107" s="6"/>
      <c r="J1048107" s="6"/>
      <c r="M1048107" s="7"/>
      <c r="S1048107" s="8"/>
      <c r="X1048107" s="9"/>
      <c r="Y1048107" s="9"/>
      <c r="Z1048107" s="10"/>
      <c r="AA1048107" s="10"/>
      <c r="AB1048107" s="9"/>
      <c r="AC1048107" s="9"/>
      <c r="AD1048107" s="9"/>
      <c r="AE1048107" s="9"/>
      <c r="AF1048107" s="9"/>
      <c r="AG1048107" s="9"/>
      <c r="AH1048107" s="9"/>
      <c r="AI1048107" s="9"/>
      <c r="AJ1048107" s="9"/>
      <c r="AK1048107" s="9"/>
      <c r="AL1048107" s="9"/>
      <c r="AM1048107" s="9"/>
      <c r="AN1048107" s="9"/>
      <c r="AO1048107" s="9"/>
      <c r="AP1048107" s="9"/>
      <c r="AQ1048107" s="9"/>
      <c r="AR1048107" s="9"/>
      <c r="AS1048107" s="9"/>
      <c r="AT1048107" s="9"/>
      <c r="AU1048107" s="9"/>
      <c r="AV1048107" s="9"/>
      <c r="XFD1048107" s="4"/>
    </row>
    <row r="1048108" s="1" customFormat="1" spans="8:16384">
      <c r="H1048108" s="5"/>
      <c r="I1048108" s="6"/>
      <c r="J1048108" s="6"/>
      <c r="M1048108" s="7"/>
      <c r="S1048108" s="8"/>
      <c r="X1048108" s="9"/>
      <c r="Y1048108" s="9"/>
      <c r="Z1048108" s="10"/>
      <c r="AA1048108" s="10"/>
      <c r="AB1048108" s="9"/>
      <c r="AC1048108" s="9"/>
      <c r="AD1048108" s="9"/>
      <c r="AE1048108" s="9"/>
      <c r="AF1048108" s="9"/>
      <c r="AG1048108" s="9"/>
      <c r="AH1048108" s="9"/>
      <c r="AI1048108" s="9"/>
      <c r="AJ1048108" s="9"/>
      <c r="AK1048108" s="9"/>
      <c r="AL1048108" s="9"/>
      <c r="AM1048108" s="9"/>
      <c r="AN1048108" s="9"/>
      <c r="AO1048108" s="9"/>
      <c r="AP1048108" s="9"/>
      <c r="AQ1048108" s="9"/>
      <c r="AR1048108" s="9"/>
      <c r="AS1048108" s="9"/>
      <c r="AT1048108" s="9"/>
      <c r="AU1048108" s="9"/>
      <c r="AV1048108" s="9"/>
      <c r="XFD1048108" s="4"/>
    </row>
    <row r="1048109" s="1" customFormat="1" spans="8:16384">
      <c r="H1048109" s="5"/>
      <c r="I1048109" s="6"/>
      <c r="J1048109" s="6"/>
      <c r="M1048109" s="7"/>
      <c r="S1048109" s="8"/>
      <c r="X1048109" s="9"/>
      <c r="Y1048109" s="9"/>
      <c r="Z1048109" s="10"/>
      <c r="AA1048109" s="10"/>
      <c r="AB1048109" s="9"/>
      <c r="AC1048109" s="9"/>
      <c r="AD1048109" s="9"/>
      <c r="AE1048109" s="9"/>
      <c r="AF1048109" s="9"/>
      <c r="AG1048109" s="9"/>
      <c r="AH1048109" s="9"/>
      <c r="AI1048109" s="9"/>
      <c r="AJ1048109" s="9"/>
      <c r="AK1048109" s="9"/>
      <c r="AL1048109" s="9"/>
      <c r="AM1048109" s="9"/>
      <c r="AN1048109" s="9"/>
      <c r="AO1048109" s="9"/>
      <c r="AP1048109" s="9"/>
      <c r="AQ1048109" s="9"/>
      <c r="AR1048109" s="9"/>
      <c r="AS1048109" s="9"/>
      <c r="AT1048109" s="9"/>
      <c r="AU1048109" s="9"/>
      <c r="AV1048109" s="9"/>
      <c r="XFD1048109" s="4"/>
    </row>
    <row r="1048110" s="1" customFormat="1" spans="8:16384">
      <c r="H1048110" s="5"/>
      <c r="I1048110" s="6"/>
      <c r="J1048110" s="6"/>
      <c r="M1048110" s="7"/>
      <c r="S1048110" s="8"/>
      <c r="X1048110" s="9"/>
      <c r="Y1048110" s="9"/>
      <c r="Z1048110" s="10"/>
      <c r="AA1048110" s="10"/>
      <c r="AB1048110" s="9"/>
      <c r="AC1048110" s="9"/>
      <c r="AD1048110" s="9"/>
      <c r="AE1048110" s="9"/>
      <c r="AF1048110" s="9"/>
      <c r="AG1048110" s="9"/>
      <c r="AH1048110" s="9"/>
      <c r="AI1048110" s="9"/>
      <c r="AJ1048110" s="9"/>
      <c r="AK1048110" s="9"/>
      <c r="AL1048110" s="9"/>
      <c r="AM1048110" s="9"/>
      <c r="AN1048110" s="9"/>
      <c r="AO1048110" s="9"/>
      <c r="AP1048110" s="9"/>
      <c r="AQ1048110" s="9"/>
      <c r="AR1048110" s="9"/>
      <c r="AS1048110" s="9"/>
      <c r="AT1048110" s="9"/>
      <c r="AU1048110" s="9"/>
      <c r="AV1048110" s="9"/>
      <c r="XFD1048110" s="4"/>
    </row>
    <row r="1048111" s="1" customFormat="1" spans="8:16384">
      <c r="H1048111" s="5"/>
      <c r="I1048111" s="6"/>
      <c r="J1048111" s="6"/>
      <c r="M1048111" s="7"/>
      <c r="S1048111" s="8"/>
      <c r="X1048111" s="9"/>
      <c r="Y1048111" s="9"/>
      <c r="Z1048111" s="10"/>
      <c r="AA1048111" s="10"/>
      <c r="AB1048111" s="9"/>
      <c r="AC1048111" s="9"/>
      <c r="AD1048111" s="9"/>
      <c r="AE1048111" s="9"/>
      <c r="AF1048111" s="9"/>
      <c r="AG1048111" s="9"/>
      <c r="AH1048111" s="9"/>
      <c r="AI1048111" s="9"/>
      <c r="AJ1048111" s="9"/>
      <c r="AK1048111" s="9"/>
      <c r="AL1048111" s="9"/>
      <c r="AM1048111" s="9"/>
      <c r="AN1048111" s="9"/>
      <c r="AO1048111" s="9"/>
      <c r="AP1048111" s="9"/>
      <c r="AQ1048111" s="9"/>
      <c r="AR1048111" s="9"/>
      <c r="AS1048111" s="9"/>
      <c r="AT1048111" s="9"/>
      <c r="AU1048111" s="9"/>
      <c r="AV1048111" s="9"/>
      <c r="XFD1048111" s="4"/>
    </row>
    <row r="1048112" s="1" customFormat="1" spans="8:16384">
      <c r="H1048112" s="5"/>
      <c r="I1048112" s="6"/>
      <c r="J1048112" s="6"/>
      <c r="M1048112" s="7"/>
      <c r="S1048112" s="8"/>
      <c r="X1048112" s="9"/>
      <c r="Y1048112" s="9"/>
      <c r="Z1048112" s="10"/>
      <c r="AA1048112" s="10"/>
      <c r="AB1048112" s="9"/>
      <c r="AC1048112" s="9"/>
      <c r="AD1048112" s="9"/>
      <c r="AE1048112" s="9"/>
      <c r="AF1048112" s="9"/>
      <c r="AG1048112" s="9"/>
      <c r="AH1048112" s="9"/>
      <c r="AI1048112" s="9"/>
      <c r="AJ1048112" s="9"/>
      <c r="AK1048112" s="9"/>
      <c r="AL1048112" s="9"/>
      <c r="AM1048112" s="9"/>
      <c r="AN1048112" s="9"/>
      <c r="AO1048112" s="9"/>
      <c r="AP1048112" s="9"/>
      <c r="AQ1048112" s="9"/>
      <c r="AR1048112" s="9"/>
      <c r="AS1048112" s="9"/>
      <c r="AT1048112" s="9"/>
      <c r="AU1048112" s="9"/>
      <c r="AV1048112" s="9"/>
      <c r="XFD1048112" s="4"/>
    </row>
    <row r="1048113" s="1" customFormat="1" spans="8:16384">
      <c r="H1048113" s="5"/>
      <c r="I1048113" s="6"/>
      <c r="J1048113" s="6"/>
      <c r="M1048113" s="7"/>
      <c r="S1048113" s="8"/>
      <c r="X1048113" s="9"/>
      <c r="Y1048113" s="9"/>
      <c r="Z1048113" s="10"/>
      <c r="AA1048113" s="10"/>
      <c r="AB1048113" s="9"/>
      <c r="AC1048113" s="9"/>
      <c r="AD1048113" s="9"/>
      <c r="AE1048113" s="9"/>
      <c r="AF1048113" s="9"/>
      <c r="AG1048113" s="9"/>
      <c r="AH1048113" s="9"/>
      <c r="AI1048113" s="9"/>
      <c r="AJ1048113" s="9"/>
      <c r="AK1048113" s="9"/>
      <c r="AL1048113" s="9"/>
      <c r="AM1048113" s="9"/>
      <c r="AN1048113" s="9"/>
      <c r="AO1048113" s="9"/>
      <c r="AP1048113" s="9"/>
      <c r="AQ1048113" s="9"/>
      <c r="AR1048113" s="9"/>
      <c r="AS1048113" s="9"/>
      <c r="AT1048113" s="9"/>
      <c r="AU1048113" s="9"/>
      <c r="AV1048113" s="9"/>
      <c r="XFD1048113" s="4"/>
    </row>
    <row r="1048114" s="1" customFormat="1" spans="8:16384">
      <c r="H1048114" s="5"/>
      <c r="I1048114" s="6"/>
      <c r="J1048114" s="6"/>
      <c r="M1048114" s="7"/>
      <c r="S1048114" s="8"/>
      <c r="X1048114" s="9"/>
      <c r="Y1048114" s="9"/>
      <c r="Z1048114" s="10"/>
      <c r="AA1048114" s="10"/>
      <c r="AB1048114" s="9"/>
      <c r="AC1048114" s="9"/>
      <c r="AD1048114" s="9"/>
      <c r="AE1048114" s="9"/>
      <c r="AF1048114" s="9"/>
      <c r="AG1048114" s="9"/>
      <c r="AH1048114" s="9"/>
      <c r="AI1048114" s="9"/>
      <c r="AJ1048114" s="9"/>
      <c r="AK1048114" s="9"/>
      <c r="AL1048114" s="9"/>
      <c r="AM1048114" s="9"/>
      <c r="AN1048114" s="9"/>
      <c r="AO1048114" s="9"/>
      <c r="AP1048114" s="9"/>
      <c r="AQ1048114" s="9"/>
      <c r="AR1048114" s="9"/>
      <c r="AS1048114" s="9"/>
      <c r="AT1048114" s="9"/>
      <c r="AU1048114" s="9"/>
      <c r="AV1048114" s="9"/>
      <c r="XFD1048114" s="4"/>
    </row>
    <row r="1048115" s="1" customFormat="1" spans="8:16384">
      <c r="H1048115" s="5"/>
      <c r="I1048115" s="6"/>
      <c r="J1048115" s="6"/>
      <c r="M1048115" s="7"/>
      <c r="S1048115" s="8"/>
      <c r="X1048115" s="9"/>
      <c r="Y1048115" s="9"/>
      <c r="Z1048115" s="10"/>
      <c r="AA1048115" s="10"/>
      <c r="AB1048115" s="9"/>
      <c r="AC1048115" s="9"/>
      <c r="AD1048115" s="9"/>
      <c r="AE1048115" s="9"/>
      <c r="AF1048115" s="9"/>
      <c r="AG1048115" s="9"/>
      <c r="AH1048115" s="9"/>
      <c r="AI1048115" s="9"/>
      <c r="AJ1048115" s="9"/>
      <c r="AK1048115" s="9"/>
      <c r="AL1048115" s="9"/>
      <c r="AM1048115" s="9"/>
      <c r="AN1048115" s="9"/>
      <c r="AO1048115" s="9"/>
      <c r="AP1048115" s="9"/>
      <c r="AQ1048115" s="9"/>
      <c r="AR1048115" s="9"/>
      <c r="AS1048115" s="9"/>
      <c r="AT1048115" s="9"/>
      <c r="AU1048115" s="9"/>
      <c r="AV1048115" s="9"/>
      <c r="XFD1048115" s="4"/>
    </row>
    <row r="1048116" s="1" customFormat="1" spans="8:16384">
      <c r="H1048116" s="5"/>
      <c r="I1048116" s="6"/>
      <c r="J1048116" s="6"/>
      <c r="M1048116" s="7"/>
      <c r="S1048116" s="8"/>
      <c r="X1048116" s="9"/>
      <c r="Y1048116" s="9"/>
      <c r="Z1048116" s="10"/>
      <c r="AA1048116" s="10"/>
      <c r="AB1048116" s="9"/>
      <c r="AC1048116" s="9"/>
      <c r="AD1048116" s="9"/>
      <c r="AE1048116" s="9"/>
      <c r="AF1048116" s="9"/>
      <c r="AG1048116" s="9"/>
      <c r="AH1048116" s="9"/>
      <c r="AI1048116" s="9"/>
      <c r="AJ1048116" s="9"/>
      <c r="AK1048116" s="9"/>
      <c r="AL1048116" s="9"/>
      <c r="AM1048116" s="9"/>
      <c r="AN1048116" s="9"/>
      <c r="AO1048116" s="9"/>
      <c r="AP1048116" s="9"/>
      <c r="AQ1048116" s="9"/>
      <c r="AR1048116" s="9"/>
      <c r="AS1048116" s="9"/>
      <c r="AT1048116" s="9"/>
      <c r="AU1048116" s="9"/>
      <c r="AV1048116" s="9"/>
      <c r="XFD1048116" s="4"/>
    </row>
    <row r="1048117" s="1" customFormat="1" spans="8:16384">
      <c r="H1048117" s="5"/>
      <c r="I1048117" s="6"/>
      <c r="J1048117" s="6"/>
      <c r="M1048117" s="7"/>
      <c r="S1048117" s="8"/>
      <c r="X1048117" s="9"/>
      <c r="Y1048117" s="9"/>
      <c r="Z1048117" s="10"/>
      <c r="AA1048117" s="10"/>
      <c r="AB1048117" s="9"/>
      <c r="AC1048117" s="9"/>
      <c r="AD1048117" s="9"/>
      <c r="AE1048117" s="9"/>
      <c r="AF1048117" s="9"/>
      <c r="AG1048117" s="9"/>
      <c r="AH1048117" s="9"/>
      <c r="AI1048117" s="9"/>
      <c r="AJ1048117" s="9"/>
      <c r="AK1048117" s="9"/>
      <c r="AL1048117" s="9"/>
      <c r="AM1048117" s="9"/>
      <c r="AN1048117" s="9"/>
      <c r="AO1048117" s="9"/>
      <c r="AP1048117" s="9"/>
      <c r="AQ1048117" s="9"/>
      <c r="AR1048117" s="9"/>
      <c r="AS1048117" s="9"/>
      <c r="AT1048117" s="9"/>
      <c r="AU1048117" s="9"/>
      <c r="AV1048117" s="9"/>
      <c r="XFD1048117" s="4"/>
    </row>
    <row r="1048118" s="1" customFormat="1" spans="8:16384">
      <c r="H1048118" s="5"/>
      <c r="I1048118" s="6"/>
      <c r="J1048118" s="6"/>
      <c r="M1048118" s="7"/>
      <c r="S1048118" s="8"/>
      <c r="X1048118" s="9"/>
      <c r="Y1048118" s="9"/>
      <c r="Z1048118" s="10"/>
      <c r="AA1048118" s="10"/>
      <c r="AB1048118" s="9"/>
      <c r="AC1048118" s="9"/>
      <c r="AD1048118" s="9"/>
      <c r="AE1048118" s="9"/>
      <c r="AF1048118" s="9"/>
      <c r="AG1048118" s="9"/>
      <c r="AH1048118" s="9"/>
      <c r="AI1048118" s="9"/>
      <c r="AJ1048118" s="9"/>
      <c r="AK1048118" s="9"/>
      <c r="AL1048118" s="9"/>
      <c r="AM1048118" s="9"/>
      <c r="AN1048118" s="9"/>
      <c r="AO1048118" s="9"/>
      <c r="AP1048118" s="9"/>
      <c r="AQ1048118" s="9"/>
      <c r="AR1048118" s="9"/>
      <c r="AS1048118" s="9"/>
      <c r="AT1048118" s="9"/>
      <c r="AU1048118" s="9"/>
      <c r="AV1048118" s="9"/>
      <c r="XFD1048118" s="4"/>
    </row>
    <row r="1048119" s="1" customFormat="1" spans="8:16384">
      <c r="H1048119" s="5"/>
      <c r="I1048119" s="6"/>
      <c r="J1048119" s="6"/>
      <c r="M1048119" s="7"/>
      <c r="S1048119" s="8"/>
      <c r="X1048119" s="9"/>
      <c r="Y1048119" s="9"/>
      <c r="Z1048119" s="10"/>
      <c r="AA1048119" s="10"/>
      <c r="AB1048119" s="9"/>
      <c r="AC1048119" s="9"/>
      <c r="AD1048119" s="9"/>
      <c r="AE1048119" s="9"/>
      <c r="AF1048119" s="9"/>
      <c r="AG1048119" s="9"/>
      <c r="AH1048119" s="9"/>
      <c r="AI1048119" s="9"/>
      <c r="AJ1048119" s="9"/>
      <c r="AK1048119" s="9"/>
      <c r="AL1048119" s="9"/>
      <c r="AM1048119" s="9"/>
      <c r="AN1048119" s="9"/>
      <c r="AO1048119" s="9"/>
      <c r="AP1048119" s="9"/>
      <c r="AQ1048119" s="9"/>
      <c r="AR1048119" s="9"/>
      <c r="AS1048119" s="9"/>
      <c r="AT1048119" s="9"/>
      <c r="AU1048119" s="9"/>
      <c r="AV1048119" s="9"/>
      <c r="XFD1048119" s="4"/>
    </row>
    <row r="1048120" s="1" customFormat="1" spans="8:16384">
      <c r="H1048120" s="5"/>
      <c r="I1048120" s="6"/>
      <c r="J1048120" s="6"/>
      <c r="M1048120" s="7"/>
      <c r="S1048120" s="8"/>
      <c r="X1048120" s="9"/>
      <c r="Y1048120" s="9"/>
      <c r="Z1048120" s="10"/>
      <c r="AA1048120" s="10"/>
      <c r="AB1048120" s="9"/>
      <c r="AC1048120" s="9"/>
      <c r="AD1048120" s="9"/>
      <c r="AE1048120" s="9"/>
      <c r="AF1048120" s="9"/>
      <c r="AG1048120" s="9"/>
      <c r="AH1048120" s="9"/>
      <c r="AI1048120" s="9"/>
      <c r="AJ1048120" s="9"/>
      <c r="AK1048120" s="9"/>
      <c r="AL1048120" s="9"/>
      <c r="AM1048120" s="9"/>
      <c r="AN1048120" s="9"/>
      <c r="AO1048120" s="9"/>
      <c r="AP1048120" s="9"/>
      <c r="AQ1048120" s="9"/>
      <c r="AR1048120" s="9"/>
      <c r="AS1048120" s="9"/>
      <c r="AT1048120" s="9"/>
      <c r="AU1048120" s="9"/>
      <c r="AV1048120" s="9"/>
      <c r="XFD1048120" s="4"/>
    </row>
    <row r="1048121" s="1" customFormat="1" spans="8:16384">
      <c r="H1048121" s="5"/>
      <c r="I1048121" s="6"/>
      <c r="J1048121" s="6"/>
      <c r="M1048121" s="7"/>
      <c r="S1048121" s="8"/>
      <c r="X1048121" s="9"/>
      <c r="Y1048121" s="9"/>
      <c r="Z1048121" s="10"/>
      <c r="AA1048121" s="10"/>
      <c r="AB1048121" s="9"/>
      <c r="AC1048121" s="9"/>
      <c r="AD1048121" s="9"/>
      <c r="AE1048121" s="9"/>
      <c r="AF1048121" s="9"/>
      <c r="AG1048121" s="9"/>
      <c r="AH1048121" s="9"/>
      <c r="AI1048121" s="9"/>
      <c r="AJ1048121" s="9"/>
      <c r="AK1048121" s="9"/>
      <c r="AL1048121" s="9"/>
      <c r="AM1048121" s="9"/>
      <c r="AN1048121" s="9"/>
      <c r="AO1048121" s="9"/>
      <c r="AP1048121" s="9"/>
      <c r="AQ1048121" s="9"/>
      <c r="AR1048121" s="9"/>
      <c r="AS1048121" s="9"/>
      <c r="AT1048121" s="9"/>
      <c r="AU1048121" s="9"/>
      <c r="AV1048121" s="9"/>
      <c r="XFD1048121" s="4"/>
    </row>
    <row r="1048122" s="1" customFormat="1" spans="8:16384">
      <c r="H1048122" s="5"/>
      <c r="I1048122" s="6"/>
      <c r="J1048122" s="6"/>
      <c r="M1048122" s="7"/>
      <c r="S1048122" s="8"/>
      <c r="X1048122" s="9"/>
      <c r="Y1048122" s="9"/>
      <c r="Z1048122" s="10"/>
      <c r="AA1048122" s="10"/>
      <c r="AB1048122" s="9"/>
      <c r="AC1048122" s="9"/>
      <c r="AD1048122" s="9"/>
      <c r="AE1048122" s="9"/>
      <c r="AF1048122" s="9"/>
      <c r="AG1048122" s="9"/>
      <c r="AH1048122" s="9"/>
      <c r="AI1048122" s="9"/>
      <c r="AJ1048122" s="9"/>
      <c r="AK1048122" s="9"/>
      <c r="AL1048122" s="9"/>
      <c r="AM1048122" s="9"/>
      <c r="AN1048122" s="9"/>
      <c r="AO1048122" s="9"/>
      <c r="AP1048122" s="9"/>
      <c r="AQ1048122" s="9"/>
      <c r="AR1048122" s="9"/>
      <c r="AS1048122" s="9"/>
      <c r="AT1048122" s="9"/>
      <c r="AU1048122" s="9"/>
      <c r="AV1048122" s="9"/>
      <c r="XFD1048122" s="4"/>
    </row>
    <row r="1048123" s="1" customFormat="1" spans="8:16384">
      <c r="H1048123" s="5"/>
      <c r="I1048123" s="6"/>
      <c r="J1048123" s="6"/>
      <c r="M1048123" s="7"/>
      <c r="S1048123" s="8"/>
      <c r="X1048123" s="9"/>
      <c r="Y1048123" s="9"/>
      <c r="Z1048123" s="10"/>
      <c r="AA1048123" s="10"/>
      <c r="AB1048123" s="9"/>
      <c r="AC1048123" s="9"/>
      <c r="AD1048123" s="9"/>
      <c r="AE1048123" s="9"/>
      <c r="AF1048123" s="9"/>
      <c r="AG1048123" s="9"/>
      <c r="AH1048123" s="9"/>
      <c r="AI1048123" s="9"/>
      <c r="AJ1048123" s="9"/>
      <c r="AK1048123" s="9"/>
      <c r="AL1048123" s="9"/>
      <c r="AM1048123" s="9"/>
      <c r="AN1048123" s="9"/>
      <c r="AO1048123" s="9"/>
      <c r="AP1048123" s="9"/>
      <c r="AQ1048123" s="9"/>
      <c r="AR1048123" s="9"/>
      <c r="AS1048123" s="9"/>
      <c r="AT1048123" s="9"/>
      <c r="AU1048123" s="9"/>
      <c r="AV1048123" s="9"/>
      <c r="XFD1048123" s="4"/>
    </row>
    <row r="1048124" s="1" customFormat="1" spans="8:16384">
      <c r="H1048124" s="5"/>
      <c r="I1048124" s="6"/>
      <c r="J1048124" s="6"/>
      <c r="M1048124" s="7"/>
      <c r="S1048124" s="8"/>
      <c r="X1048124" s="9"/>
      <c r="Y1048124" s="9"/>
      <c r="Z1048124" s="10"/>
      <c r="AA1048124" s="10"/>
      <c r="AB1048124" s="9"/>
      <c r="AC1048124" s="9"/>
      <c r="AD1048124" s="9"/>
      <c r="AE1048124" s="9"/>
      <c r="AF1048124" s="9"/>
      <c r="AG1048124" s="9"/>
      <c r="AH1048124" s="9"/>
      <c r="AI1048124" s="9"/>
      <c r="AJ1048124" s="9"/>
      <c r="AK1048124" s="9"/>
      <c r="AL1048124" s="9"/>
      <c r="AM1048124" s="9"/>
      <c r="AN1048124" s="9"/>
      <c r="AO1048124" s="9"/>
      <c r="AP1048124" s="9"/>
      <c r="AQ1048124" s="9"/>
      <c r="AR1048124" s="9"/>
      <c r="AS1048124" s="9"/>
      <c r="AT1048124" s="9"/>
      <c r="AU1048124" s="9"/>
      <c r="AV1048124" s="9"/>
      <c r="XFD1048124" s="4"/>
    </row>
    <row r="1048125" s="1" customFormat="1" spans="8:16384">
      <c r="H1048125" s="5"/>
      <c r="I1048125" s="6"/>
      <c r="J1048125" s="6"/>
      <c r="M1048125" s="7"/>
      <c r="S1048125" s="8"/>
      <c r="X1048125" s="9"/>
      <c r="Y1048125" s="9"/>
      <c r="Z1048125" s="10"/>
      <c r="AA1048125" s="10"/>
      <c r="AB1048125" s="9"/>
      <c r="AC1048125" s="9"/>
      <c r="AD1048125" s="9"/>
      <c r="AE1048125" s="9"/>
      <c r="AF1048125" s="9"/>
      <c r="AG1048125" s="9"/>
      <c r="AH1048125" s="9"/>
      <c r="AI1048125" s="9"/>
      <c r="AJ1048125" s="9"/>
      <c r="AK1048125" s="9"/>
      <c r="AL1048125" s="9"/>
      <c r="AM1048125" s="9"/>
      <c r="AN1048125" s="9"/>
      <c r="AO1048125" s="9"/>
      <c r="AP1048125" s="9"/>
      <c r="AQ1048125" s="9"/>
      <c r="AR1048125" s="9"/>
      <c r="AS1048125" s="9"/>
      <c r="AT1048125" s="9"/>
      <c r="AU1048125" s="9"/>
      <c r="AV1048125" s="9"/>
      <c r="XFD1048125" s="4"/>
    </row>
    <row r="1048126" s="1" customFormat="1" spans="8:16384">
      <c r="H1048126" s="5"/>
      <c r="I1048126" s="6"/>
      <c r="J1048126" s="6"/>
      <c r="M1048126" s="7"/>
      <c r="S1048126" s="8"/>
      <c r="X1048126" s="9"/>
      <c r="Y1048126" s="9"/>
      <c r="Z1048126" s="10"/>
      <c r="AA1048126" s="10"/>
      <c r="AB1048126" s="9"/>
      <c r="AC1048126" s="9"/>
      <c r="AD1048126" s="9"/>
      <c r="AE1048126" s="9"/>
      <c r="AF1048126" s="9"/>
      <c r="AG1048126" s="9"/>
      <c r="AH1048126" s="9"/>
      <c r="AI1048126" s="9"/>
      <c r="AJ1048126" s="9"/>
      <c r="AK1048126" s="9"/>
      <c r="AL1048126" s="9"/>
      <c r="AM1048126" s="9"/>
      <c r="AN1048126" s="9"/>
      <c r="AO1048126" s="9"/>
      <c r="AP1048126" s="9"/>
      <c r="AQ1048126" s="9"/>
      <c r="AR1048126" s="9"/>
      <c r="AS1048126" s="9"/>
      <c r="AT1048126" s="9"/>
      <c r="AU1048126" s="9"/>
      <c r="AV1048126" s="9"/>
      <c r="XFD1048126" s="4"/>
    </row>
    <row r="1048127" s="1" customFormat="1" spans="8:16384">
      <c r="H1048127" s="5"/>
      <c r="I1048127" s="6"/>
      <c r="J1048127" s="6"/>
      <c r="M1048127" s="7"/>
      <c r="S1048127" s="8"/>
      <c r="X1048127" s="9"/>
      <c r="Y1048127" s="9"/>
      <c r="Z1048127" s="10"/>
      <c r="AA1048127" s="10"/>
      <c r="AB1048127" s="9"/>
      <c r="AC1048127" s="9"/>
      <c r="AD1048127" s="9"/>
      <c r="AE1048127" s="9"/>
      <c r="AF1048127" s="9"/>
      <c r="AG1048127" s="9"/>
      <c r="AH1048127" s="9"/>
      <c r="AI1048127" s="9"/>
      <c r="AJ1048127" s="9"/>
      <c r="AK1048127" s="9"/>
      <c r="AL1048127" s="9"/>
      <c r="AM1048127" s="9"/>
      <c r="AN1048127" s="9"/>
      <c r="AO1048127" s="9"/>
      <c r="AP1048127" s="9"/>
      <c r="AQ1048127" s="9"/>
      <c r="AR1048127" s="9"/>
      <c r="AS1048127" s="9"/>
      <c r="AT1048127" s="9"/>
      <c r="AU1048127" s="9"/>
      <c r="AV1048127" s="9"/>
      <c r="XFD1048127" s="4"/>
    </row>
    <row r="1048128" s="1" customFormat="1" spans="8:16384">
      <c r="H1048128" s="5"/>
      <c r="I1048128" s="6"/>
      <c r="J1048128" s="6"/>
      <c r="M1048128" s="7"/>
      <c r="S1048128" s="8"/>
      <c r="X1048128" s="9"/>
      <c r="Y1048128" s="9"/>
      <c r="Z1048128" s="10"/>
      <c r="AA1048128" s="10"/>
      <c r="AB1048128" s="9"/>
      <c r="AC1048128" s="9"/>
      <c r="AD1048128" s="9"/>
      <c r="AE1048128" s="9"/>
      <c r="AF1048128" s="9"/>
      <c r="AG1048128" s="9"/>
      <c r="AH1048128" s="9"/>
      <c r="AI1048128" s="9"/>
      <c r="AJ1048128" s="9"/>
      <c r="AK1048128" s="9"/>
      <c r="AL1048128" s="9"/>
      <c r="AM1048128" s="9"/>
      <c r="AN1048128" s="9"/>
      <c r="AO1048128" s="9"/>
      <c r="AP1048128" s="9"/>
      <c r="AQ1048128" s="9"/>
      <c r="AR1048128" s="9"/>
      <c r="AS1048128" s="9"/>
      <c r="AT1048128" s="9"/>
      <c r="AU1048128" s="9"/>
      <c r="AV1048128" s="9"/>
      <c r="XFD1048128" s="4"/>
    </row>
    <row r="1048129" s="1" customFormat="1" spans="8:16384">
      <c r="H1048129" s="5"/>
      <c r="I1048129" s="6"/>
      <c r="J1048129" s="6"/>
      <c r="M1048129" s="7"/>
      <c r="S1048129" s="8"/>
      <c r="X1048129" s="9"/>
      <c r="Y1048129" s="9"/>
      <c r="Z1048129" s="10"/>
      <c r="AA1048129" s="10"/>
      <c r="AB1048129" s="9"/>
      <c r="AC1048129" s="9"/>
      <c r="AD1048129" s="9"/>
      <c r="AE1048129" s="9"/>
      <c r="AF1048129" s="9"/>
      <c r="AG1048129" s="9"/>
      <c r="AH1048129" s="9"/>
      <c r="AI1048129" s="9"/>
      <c r="AJ1048129" s="9"/>
      <c r="AK1048129" s="9"/>
      <c r="AL1048129" s="9"/>
      <c r="AM1048129" s="9"/>
      <c r="AN1048129" s="9"/>
      <c r="AO1048129" s="9"/>
      <c r="AP1048129" s="9"/>
      <c r="AQ1048129" s="9"/>
      <c r="AR1048129" s="9"/>
      <c r="AS1048129" s="9"/>
      <c r="AT1048129" s="9"/>
      <c r="AU1048129" s="9"/>
      <c r="AV1048129" s="9"/>
      <c r="XFD1048129" s="4"/>
    </row>
    <row r="1048130" s="1" customFormat="1" spans="8:16384">
      <c r="H1048130" s="5"/>
      <c r="I1048130" s="6"/>
      <c r="J1048130" s="6"/>
      <c r="M1048130" s="7"/>
      <c r="S1048130" s="8"/>
      <c r="X1048130" s="9"/>
      <c r="Y1048130" s="9"/>
      <c r="Z1048130" s="10"/>
      <c r="AA1048130" s="10"/>
      <c r="AB1048130" s="9"/>
      <c r="AC1048130" s="9"/>
      <c r="AD1048130" s="9"/>
      <c r="AE1048130" s="9"/>
      <c r="AF1048130" s="9"/>
      <c r="AG1048130" s="9"/>
      <c r="AH1048130" s="9"/>
      <c r="AI1048130" s="9"/>
      <c r="AJ1048130" s="9"/>
      <c r="AK1048130" s="9"/>
      <c r="AL1048130" s="9"/>
      <c r="AM1048130" s="9"/>
      <c r="AN1048130" s="9"/>
      <c r="AO1048130" s="9"/>
      <c r="AP1048130" s="9"/>
      <c r="AQ1048130" s="9"/>
      <c r="AR1048130" s="9"/>
      <c r="AS1048130" s="9"/>
      <c r="AT1048130" s="9"/>
      <c r="AU1048130" s="9"/>
      <c r="AV1048130" s="9"/>
      <c r="XFD1048130" s="4"/>
    </row>
    <row r="1048131" s="1" customFormat="1" spans="8:16384">
      <c r="H1048131" s="5"/>
      <c r="I1048131" s="6"/>
      <c r="J1048131" s="6"/>
      <c r="M1048131" s="7"/>
      <c r="S1048131" s="8"/>
      <c r="X1048131" s="9"/>
      <c r="Y1048131" s="9"/>
      <c r="Z1048131" s="10"/>
      <c r="AA1048131" s="10"/>
      <c r="AB1048131" s="9"/>
      <c r="AC1048131" s="9"/>
      <c r="AD1048131" s="9"/>
      <c r="AE1048131" s="9"/>
      <c r="AF1048131" s="9"/>
      <c r="AG1048131" s="9"/>
      <c r="AH1048131" s="9"/>
      <c r="AI1048131" s="9"/>
      <c r="AJ1048131" s="9"/>
      <c r="AK1048131" s="9"/>
      <c r="AL1048131" s="9"/>
      <c r="AM1048131" s="9"/>
      <c r="AN1048131" s="9"/>
      <c r="AO1048131" s="9"/>
      <c r="AP1048131" s="9"/>
      <c r="AQ1048131" s="9"/>
      <c r="AR1048131" s="9"/>
      <c r="AS1048131" s="9"/>
      <c r="AT1048131" s="9"/>
      <c r="AU1048131" s="9"/>
      <c r="AV1048131" s="9"/>
      <c r="XFD1048131" s="4"/>
    </row>
    <row r="1048132" s="1" customFormat="1" spans="8:16384">
      <c r="H1048132" s="5"/>
      <c r="I1048132" s="6"/>
      <c r="J1048132" s="6"/>
      <c r="M1048132" s="7"/>
      <c r="S1048132" s="8"/>
      <c r="X1048132" s="9"/>
      <c r="Y1048132" s="9"/>
      <c r="Z1048132" s="10"/>
      <c r="AA1048132" s="10"/>
      <c r="AB1048132" s="9"/>
      <c r="AC1048132" s="9"/>
      <c r="AD1048132" s="9"/>
      <c r="AE1048132" s="9"/>
      <c r="AF1048132" s="9"/>
      <c r="AG1048132" s="9"/>
      <c r="AH1048132" s="9"/>
      <c r="AI1048132" s="9"/>
      <c r="AJ1048132" s="9"/>
      <c r="AK1048132" s="9"/>
      <c r="AL1048132" s="9"/>
      <c r="AM1048132" s="9"/>
      <c r="AN1048132" s="9"/>
      <c r="AO1048132" s="9"/>
      <c r="AP1048132" s="9"/>
      <c r="AQ1048132" s="9"/>
      <c r="AR1048132" s="9"/>
      <c r="AS1048132" s="9"/>
      <c r="AT1048132" s="9"/>
      <c r="AU1048132" s="9"/>
      <c r="AV1048132" s="9"/>
      <c r="XFD1048132" s="4"/>
    </row>
    <row r="1048133" s="1" customFormat="1" spans="8:16384">
      <c r="H1048133" s="5"/>
      <c r="I1048133" s="6"/>
      <c r="J1048133" s="6"/>
      <c r="M1048133" s="7"/>
      <c r="S1048133" s="8"/>
      <c r="X1048133" s="9"/>
      <c r="Y1048133" s="9"/>
      <c r="Z1048133" s="10"/>
      <c r="AA1048133" s="10"/>
      <c r="AB1048133" s="9"/>
      <c r="AC1048133" s="9"/>
      <c r="AD1048133" s="9"/>
      <c r="AE1048133" s="9"/>
      <c r="AF1048133" s="9"/>
      <c r="AG1048133" s="9"/>
      <c r="AH1048133" s="9"/>
      <c r="AI1048133" s="9"/>
      <c r="AJ1048133" s="9"/>
      <c r="AK1048133" s="9"/>
      <c r="AL1048133" s="9"/>
      <c r="AM1048133" s="9"/>
      <c r="AN1048133" s="9"/>
      <c r="AO1048133" s="9"/>
      <c r="AP1048133" s="9"/>
      <c r="AQ1048133" s="9"/>
      <c r="AR1048133" s="9"/>
      <c r="AS1048133" s="9"/>
      <c r="AT1048133" s="9"/>
      <c r="AU1048133" s="9"/>
      <c r="AV1048133" s="9"/>
      <c r="XFD1048133" s="4"/>
    </row>
    <row r="1048134" s="1" customFormat="1" spans="8:16384">
      <c r="H1048134" s="5"/>
      <c r="I1048134" s="6"/>
      <c r="J1048134" s="6"/>
      <c r="M1048134" s="7"/>
      <c r="S1048134" s="8"/>
      <c r="X1048134" s="9"/>
      <c r="Y1048134" s="9"/>
      <c r="Z1048134" s="10"/>
      <c r="AA1048134" s="10"/>
      <c r="AB1048134" s="9"/>
      <c r="AC1048134" s="9"/>
      <c r="AD1048134" s="9"/>
      <c r="AE1048134" s="9"/>
      <c r="AF1048134" s="9"/>
      <c r="AG1048134" s="9"/>
      <c r="AH1048134" s="9"/>
      <c r="AI1048134" s="9"/>
      <c r="AJ1048134" s="9"/>
      <c r="AK1048134" s="9"/>
      <c r="AL1048134" s="9"/>
      <c r="AM1048134" s="9"/>
      <c r="AN1048134" s="9"/>
      <c r="AO1048134" s="9"/>
      <c r="AP1048134" s="9"/>
      <c r="AQ1048134" s="9"/>
      <c r="AR1048134" s="9"/>
      <c r="AS1048134" s="9"/>
      <c r="AT1048134" s="9"/>
      <c r="AU1048134" s="9"/>
      <c r="AV1048134" s="9"/>
      <c r="XFD1048134" s="4"/>
    </row>
    <row r="1048135" s="1" customFormat="1" spans="8:16384">
      <c r="H1048135" s="5"/>
      <c r="I1048135" s="6"/>
      <c r="J1048135" s="6"/>
      <c r="M1048135" s="7"/>
      <c r="S1048135" s="8"/>
      <c r="X1048135" s="9"/>
      <c r="Y1048135" s="9"/>
      <c r="Z1048135" s="10"/>
      <c r="AA1048135" s="10"/>
      <c r="AB1048135" s="9"/>
      <c r="AC1048135" s="9"/>
      <c r="AD1048135" s="9"/>
      <c r="AE1048135" s="9"/>
      <c r="AF1048135" s="9"/>
      <c r="AG1048135" s="9"/>
      <c r="AH1048135" s="9"/>
      <c r="AI1048135" s="9"/>
      <c r="AJ1048135" s="9"/>
      <c r="AK1048135" s="9"/>
      <c r="AL1048135" s="9"/>
      <c r="AM1048135" s="9"/>
      <c r="AN1048135" s="9"/>
      <c r="AO1048135" s="9"/>
      <c r="AP1048135" s="9"/>
      <c r="AQ1048135" s="9"/>
      <c r="AR1048135" s="9"/>
      <c r="AS1048135" s="9"/>
      <c r="AT1048135" s="9"/>
      <c r="AU1048135" s="9"/>
      <c r="AV1048135" s="9"/>
      <c r="XFD1048135" s="4"/>
    </row>
    <row r="1048136" s="1" customFormat="1" spans="8:16384">
      <c r="H1048136" s="5"/>
      <c r="I1048136" s="6"/>
      <c r="J1048136" s="6"/>
      <c r="M1048136" s="7"/>
      <c r="S1048136" s="8"/>
      <c r="X1048136" s="9"/>
      <c r="Y1048136" s="9"/>
      <c r="Z1048136" s="10"/>
      <c r="AA1048136" s="10"/>
      <c r="AB1048136" s="9"/>
      <c r="AC1048136" s="9"/>
      <c r="AD1048136" s="9"/>
      <c r="AE1048136" s="9"/>
      <c r="AF1048136" s="9"/>
      <c r="AG1048136" s="9"/>
      <c r="AH1048136" s="9"/>
      <c r="AI1048136" s="9"/>
      <c r="AJ1048136" s="9"/>
      <c r="AK1048136" s="9"/>
      <c r="AL1048136" s="9"/>
      <c r="AM1048136" s="9"/>
      <c r="AN1048136" s="9"/>
      <c r="AO1048136" s="9"/>
      <c r="AP1048136" s="9"/>
      <c r="AQ1048136" s="9"/>
      <c r="AR1048136" s="9"/>
      <c r="AS1048136" s="9"/>
      <c r="AT1048136" s="9"/>
      <c r="AU1048136" s="9"/>
      <c r="AV1048136" s="9"/>
      <c r="XFD1048136" s="4"/>
    </row>
    <row r="1048137" s="1" customFormat="1" spans="8:16384">
      <c r="H1048137" s="5"/>
      <c r="I1048137" s="6"/>
      <c r="J1048137" s="6"/>
      <c r="M1048137" s="7"/>
      <c r="S1048137" s="8"/>
      <c r="X1048137" s="9"/>
      <c r="Y1048137" s="9"/>
      <c r="Z1048137" s="10"/>
      <c r="AA1048137" s="10"/>
      <c r="AB1048137" s="9"/>
      <c r="AC1048137" s="9"/>
      <c r="AD1048137" s="9"/>
      <c r="AE1048137" s="9"/>
      <c r="AF1048137" s="9"/>
      <c r="AG1048137" s="9"/>
      <c r="AH1048137" s="9"/>
      <c r="AI1048137" s="9"/>
      <c r="AJ1048137" s="9"/>
      <c r="AK1048137" s="9"/>
      <c r="AL1048137" s="9"/>
      <c r="AM1048137" s="9"/>
      <c r="AN1048137" s="9"/>
      <c r="AO1048137" s="9"/>
      <c r="AP1048137" s="9"/>
      <c r="AQ1048137" s="9"/>
      <c r="AR1048137" s="9"/>
      <c r="AS1048137" s="9"/>
      <c r="AT1048137" s="9"/>
      <c r="AU1048137" s="9"/>
      <c r="AV1048137" s="9"/>
      <c r="XFD1048137" s="4"/>
    </row>
    <row r="1048138" s="1" customFormat="1" spans="8:16384">
      <c r="H1048138" s="5"/>
      <c r="I1048138" s="6"/>
      <c r="J1048138" s="6"/>
      <c r="M1048138" s="7"/>
      <c r="S1048138" s="8"/>
      <c r="X1048138" s="9"/>
      <c r="Y1048138" s="9"/>
      <c r="Z1048138" s="10"/>
      <c r="AA1048138" s="10"/>
      <c r="AB1048138" s="9"/>
      <c r="AC1048138" s="9"/>
      <c r="AD1048138" s="9"/>
      <c r="AE1048138" s="9"/>
      <c r="AF1048138" s="9"/>
      <c r="AG1048138" s="9"/>
      <c r="AH1048138" s="9"/>
      <c r="AI1048138" s="9"/>
      <c r="AJ1048138" s="9"/>
      <c r="AK1048138" s="9"/>
      <c r="AL1048138" s="9"/>
      <c r="AM1048138" s="9"/>
      <c r="AN1048138" s="9"/>
      <c r="AO1048138" s="9"/>
      <c r="AP1048138" s="9"/>
      <c r="AQ1048138" s="9"/>
      <c r="AR1048138" s="9"/>
      <c r="AS1048138" s="9"/>
      <c r="AT1048138" s="9"/>
      <c r="AU1048138" s="9"/>
      <c r="AV1048138" s="9"/>
      <c r="XFD1048138" s="4"/>
    </row>
    <row r="1048139" s="1" customFormat="1" spans="8:16384">
      <c r="H1048139" s="5"/>
      <c r="I1048139" s="6"/>
      <c r="J1048139" s="6"/>
      <c r="M1048139" s="7"/>
      <c r="S1048139" s="8"/>
      <c r="X1048139" s="9"/>
      <c r="Y1048139" s="9"/>
      <c r="Z1048139" s="10"/>
      <c r="AA1048139" s="10"/>
      <c r="AB1048139" s="9"/>
      <c r="AC1048139" s="9"/>
      <c r="AD1048139" s="9"/>
      <c r="AE1048139" s="9"/>
      <c r="AF1048139" s="9"/>
      <c r="AG1048139" s="9"/>
      <c r="AH1048139" s="9"/>
      <c r="AI1048139" s="9"/>
      <c r="AJ1048139" s="9"/>
      <c r="AK1048139" s="9"/>
      <c r="AL1048139" s="9"/>
      <c r="AM1048139" s="9"/>
      <c r="AN1048139" s="9"/>
      <c r="AO1048139" s="9"/>
      <c r="AP1048139" s="9"/>
      <c r="AQ1048139" s="9"/>
      <c r="AR1048139" s="9"/>
      <c r="AS1048139" s="9"/>
      <c r="AT1048139" s="9"/>
      <c r="AU1048139" s="9"/>
      <c r="AV1048139" s="9"/>
      <c r="XFD1048139" s="4"/>
    </row>
    <row r="1048140" s="1" customFormat="1" spans="8:16384">
      <c r="H1048140" s="5"/>
      <c r="I1048140" s="6"/>
      <c r="J1048140" s="6"/>
      <c r="M1048140" s="7"/>
      <c r="S1048140" s="8"/>
      <c r="X1048140" s="9"/>
      <c r="Y1048140" s="9"/>
      <c r="Z1048140" s="10"/>
      <c r="AA1048140" s="10"/>
      <c r="AB1048140" s="9"/>
      <c r="AC1048140" s="9"/>
      <c r="AD1048140" s="9"/>
      <c r="AE1048140" s="9"/>
      <c r="AF1048140" s="9"/>
      <c r="AG1048140" s="9"/>
      <c r="AH1048140" s="9"/>
      <c r="AI1048140" s="9"/>
      <c r="AJ1048140" s="9"/>
      <c r="AK1048140" s="9"/>
      <c r="AL1048140" s="9"/>
      <c r="AM1048140" s="9"/>
      <c r="AN1048140" s="9"/>
      <c r="AO1048140" s="9"/>
      <c r="AP1048140" s="9"/>
      <c r="AQ1048140" s="9"/>
      <c r="AR1048140" s="9"/>
      <c r="AS1048140" s="9"/>
      <c r="AT1048140" s="9"/>
      <c r="AU1048140" s="9"/>
      <c r="AV1048140" s="9"/>
      <c r="XFD1048140" s="4"/>
    </row>
    <row r="1048141" s="1" customFormat="1" spans="8:16384">
      <c r="H1048141" s="5"/>
      <c r="I1048141" s="6"/>
      <c r="J1048141" s="6"/>
      <c r="M1048141" s="7"/>
      <c r="S1048141" s="8"/>
      <c r="X1048141" s="9"/>
      <c r="Y1048141" s="9"/>
      <c r="Z1048141" s="10"/>
      <c r="AA1048141" s="10"/>
      <c r="AB1048141" s="9"/>
      <c r="AC1048141" s="9"/>
      <c r="AD1048141" s="9"/>
      <c r="AE1048141" s="9"/>
      <c r="AF1048141" s="9"/>
      <c r="AG1048141" s="9"/>
      <c r="AH1048141" s="9"/>
      <c r="AI1048141" s="9"/>
      <c r="AJ1048141" s="9"/>
      <c r="AK1048141" s="9"/>
      <c r="AL1048141" s="9"/>
      <c r="AM1048141" s="9"/>
      <c r="AN1048141" s="9"/>
      <c r="AO1048141" s="9"/>
      <c r="AP1048141" s="9"/>
      <c r="AQ1048141" s="9"/>
      <c r="AR1048141" s="9"/>
      <c r="AS1048141" s="9"/>
      <c r="AT1048141" s="9"/>
      <c r="AU1048141" s="9"/>
      <c r="AV1048141" s="9"/>
      <c r="XFD1048141" s="4"/>
    </row>
    <row r="1048142" s="1" customFormat="1" spans="8:16384">
      <c r="H1048142" s="5"/>
      <c r="I1048142" s="6"/>
      <c r="J1048142" s="6"/>
      <c r="M1048142" s="7"/>
      <c r="S1048142" s="8"/>
      <c r="X1048142" s="9"/>
      <c r="Y1048142" s="9"/>
      <c r="Z1048142" s="10"/>
      <c r="AA1048142" s="10"/>
      <c r="AB1048142" s="9"/>
      <c r="AC1048142" s="9"/>
      <c r="AD1048142" s="9"/>
      <c r="AE1048142" s="9"/>
      <c r="AF1048142" s="9"/>
      <c r="AG1048142" s="9"/>
      <c r="AH1048142" s="9"/>
      <c r="AI1048142" s="9"/>
      <c r="AJ1048142" s="9"/>
      <c r="AK1048142" s="9"/>
      <c r="AL1048142" s="9"/>
      <c r="AM1048142" s="9"/>
      <c r="AN1048142" s="9"/>
      <c r="AO1048142" s="9"/>
      <c r="AP1048142" s="9"/>
      <c r="AQ1048142" s="9"/>
      <c r="AR1048142" s="9"/>
      <c r="AS1048142" s="9"/>
      <c r="AT1048142" s="9"/>
      <c r="AU1048142" s="9"/>
      <c r="AV1048142" s="9"/>
      <c r="XFD1048142" s="4"/>
    </row>
    <row r="1048143" s="1" customFormat="1" spans="8:16384">
      <c r="H1048143" s="5"/>
      <c r="I1048143" s="6"/>
      <c r="J1048143" s="6"/>
      <c r="M1048143" s="7"/>
      <c r="S1048143" s="8"/>
      <c r="X1048143" s="9"/>
      <c r="Y1048143" s="9"/>
      <c r="Z1048143" s="10"/>
      <c r="AA1048143" s="10"/>
      <c r="AB1048143" s="9"/>
      <c r="AC1048143" s="9"/>
      <c r="AD1048143" s="9"/>
      <c r="AE1048143" s="9"/>
      <c r="AF1048143" s="9"/>
      <c r="AG1048143" s="9"/>
      <c r="AH1048143" s="9"/>
      <c r="AI1048143" s="9"/>
      <c r="AJ1048143" s="9"/>
      <c r="AK1048143" s="9"/>
      <c r="AL1048143" s="9"/>
      <c r="AM1048143" s="9"/>
      <c r="AN1048143" s="9"/>
      <c r="AO1048143" s="9"/>
      <c r="AP1048143" s="9"/>
      <c r="AQ1048143" s="9"/>
      <c r="AR1048143" s="9"/>
      <c r="AS1048143" s="9"/>
      <c r="AT1048143" s="9"/>
      <c r="AU1048143" s="9"/>
      <c r="AV1048143" s="9"/>
      <c r="XFD1048143" s="4"/>
    </row>
    <row r="1048144" s="1" customFormat="1" spans="8:16384">
      <c r="H1048144" s="5"/>
      <c r="I1048144" s="6"/>
      <c r="J1048144" s="6"/>
      <c r="M1048144" s="7"/>
      <c r="S1048144" s="8"/>
      <c r="X1048144" s="9"/>
      <c r="Y1048144" s="9"/>
      <c r="Z1048144" s="10"/>
      <c r="AA1048144" s="10"/>
      <c r="AB1048144" s="9"/>
      <c r="AC1048144" s="9"/>
      <c r="AD1048144" s="9"/>
      <c r="AE1048144" s="9"/>
      <c r="AF1048144" s="9"/>
      <c r="AG1048144" s="9"/>
      <c r="AH1048144" s="9"/>
      <c r="AI1048144" s="9"/>
      <c r="AJ1048144" s="9"/>
      <c r="AK1048144" s="9"/>
      <c r="AL1048144" s="9"/>
      <c r="AM1048144" s="9"/>
      <c r="AN1048144" s="9"/>
      <c r="AO1048144" s="9"/>
      <c r="AP1048144" s="9"/>
      <c r="AQ1048144" s="9"/>
      <c r="AR1048144" s="9"/>
      <c r="AS1048144" s="9"/>
      <c r="AT1048144" s="9"/>
      <c r="AU1048144" s="9"/>
      <c r="AV1048144" s="9"/>
      <c r="XFD1048144" s="4"/>
    </row>
    <row r="1048145" s="1" customFormat="1" spans="8:16384">
      <c r="H1048145" s="5"/>
      <c r="I1048145" s="6"/>
      <c r="J1048145" s="6"/>
      <c r="M1048145" s="7"/>
      <c r="S1048145" s="8"/>
      <c r="X1048145" s="9"/>
      <c r="Y1048145" s="9"/>
      <c r="Z1048145" s="10"/>
      <c r="AA1048145" s="10"/>
      <c r="AB1048145" s="9"/>
      <c r="AC1048145" s="9"/>
      <c r="AD1048145" s="9"/>
      <c r="AE1048145" s="9"/>
      <c r="AF1048145" s="9"/>
      <c r="AG1048145" s="9"/>
      <c r="AH1048145" s="9"/>
      <c r="AI1048145" s="9"/>
      <c r="AJ1048145" s="9"/>
      <c r="AK1048145" s="9"/>
      <c r="AL1048145" s="9"/>
      <c r="AM1048145" s="9"/>
      <c r="AN1048145" s="9"/>
      <c r="AO1048145" s="9"/>
      <c r="AP1048145" s="9"/>
      <c r="AQ1048145" s="9"/>
      <c r="AR1048145" s="9"/>
      <c r="AS1048145" s="9"/>
      <c r="AT1048145" s="9"/>
      <c r="AU1048145" s="9"/>
      <c r="AV1048145" s="9"/>
      <c r="XFD1048145" s="4"/>
    </row>
    <row r="1048146" s="1" customFormat="1" spans="8:16384">
      <c r="H1048146" s="5"/>
      <c r="I1048146" s="6"/>
      <c r="J1048146" s="6"/>
      <c r="M1048146" s="7"/>
      <c r="S1048146" s="8"/>
      <c r="X1048146" s="9"/>
      <c r="Y1048146" s="9"/>
      <c r="Z1048146" s="10"/>
      <c r="AA1048146" s="10"/>
      <c r="AB1048146" s="9"/>
      <c r="AC1048146" s="9"/>
      <c r="AD1048146" s="9"/>
      <c r="AE1048146" s="9"/>
      <c r="AF1048146" s="9"/>
      <c r="AG1048146" s="9"/>
      <c r="AH1048146" s="9"/>
      <c r="AI1048146" s="9"/>
      <c r="AJ1048146" s="9"/>
      <c r="AK1048146" s="9"/>
      <c r="AL1048146" s="9"/>
      <c r="AM1048146" s="9"/>
      <c r="AN1048146" s="9"/>
      <c r="AO1048146" s="9"/>
      <c r="AP1048146" s="9"/>
      <c r="AQ1048146" s="9"/>
      <c r="AR1048146" s="9"/>
      <c r="AS1048146" s="9"/>
      <c r="AT1048146" s="9"/>
      <c r="AU1048146" s="9"/>
      <c r="AV1048146" s="9"/>
      <c r="XFD1048146" s="4"/>
    </row>
    <row r="1048147" s="1" customFormat="1" spans="8:16384">
      <c r="H1048147" s="5"/>
      <c r="I1048147" s="6"/>
      <c r="J1048147" s="6"/>
      <c r="M1048147" s="7"/>
      <c r="S1048147" s="8"/>
      <c r="X1048147" s="9"/>
      <c r="Y1048147" s="9"/>
      <c r="Z1048147" s="10"/>
      <c r="AA1048147" s="10"/>
      <c r="AB1048147" s="9"/>
      <c r="AC1048147" s="9"/>
      <c r="AD1048147" s="9"/>
      <c r="AE1048147" s="9"/>
      <c r="AF1048147" s="9"/>
      <c r="AG1048147" s="9"/>
      <c r="AH1048147" s="9"/>
      <c r="AI1048147" s="9"/>
      <c r="AJ1048147" s="9"/>
      <c r="AK1048147" s="9"/>
      <c r="AL1048147" s="9"/>
      <c r="AM1048147" s="9"/>
      <c r="AN1048147" s="9"/>
      <c r="AO1048147" s="9"/>
      <c r="AP1048147" s="9"/>
      <c r="AQ1048147" s="9"/>
      <c r="AR1048147" s="9"/>
      <c r="AS1048147" s="9"/>
      <c r="AT1048147" s="9"/>
      <c r="AU1048147" s="9"/>
      <c r="AV1048147" s="9"/>
      <c r="XFD1048147" s="4"/>
    </row>
    <row r="1048148" s="1" customFormat="1" spans="8:16384">
      <c r="H1048148" s="5"/>
      <c r="I1048148" s="6"/>
      <c r="J1048148" s="6"/>
      <c r="M1048148" s="7"/>
      <c r="S1048148" s="8"/>
      <c r="X1048148" s="9"/>
      <c r="Y1048148" s="9"/>
      <c r="Z1048148" s="10"/>
      <c r="AA1048148" s="10"/>
      <c r="AB1048148" s="9"/>
      <c r="AC1048148" s="9"/>
      <c r="AD1048148" s="9"/>
      <c r="AE1048148" s="9"/>
      <c r="AF1048148" s="9"/>
      <c r="AG1048148" s="9"/>
      <c r="AH1048148" s="9"/>
      <c r="AI1048148" s="9"/>
      <c r="AJ1048148" s="9"/>
      <c r="AK1048148" s="9"/>
      <c r="AL1048148" s="9"/>
      <c r="AM1048148" s="9"/>
      <c r="AN1048148" s="9"/>
      <c r="AO1048148" s="9"/>
      <c r="AP1048148" s="9"/>
      <c r="AQ1048148" s="9"/>
      <c r="AR1048148" s="9"/>
      <c r="AS1048148" s="9"/>
      <c r="AT1048148" s="9"/>
      <c r="AU1048148" s="9"/>
      <c r="AV1048148" s="9"/>
      <c r="XFD1048148" s="4"/>
    </row>
    <row r="1048149" s="1" customFormat="1" spans="8:16384">
      <c r="H1048149" s="5"/>
      <c r="I1048149" s="6"/>
      <c r="J1048149" s="6"/>
      <c r="M1048149" s="7"/>
      <c r="S1048149" s="8"/>
      <c r="X1048149" s="9"/>
      <c r="Y1048149" s="9"/>
      <c r="Z1048149" s="10"/>
      <c r="AA1048149" s="10"/>
      <c r="AB1048149" s="9"/>
      <c r="AC1048149" s="9"/>
      <c r="AD1048149" s="9"/>
      <c r="AE1048149" s="9"/>
      <c r="AF1048149" s="9"/>
      <c r="AG1048149" s="9"/>
      <c r="AH1048149" s="9"/>
      <c r="AI1048149" s="9"/>
      <c r="AJ1048149" s="9"/>
      <c r="AK1048149" s="9"/>
      <c r="AL1048149" s="9"/>
      <c r="AM1048149" s="9"/>
      <c r="AN1048149" s="9"/>
      <c r="AO1048149" s="9"/>
      <c r="AP1048149" s="9"/>
      <c r="AQ1048149" s="9"/>
      <c r="AR1048149" s="9"/>
      <c r="AS1048149" s="9"/>
      <c r="AT1048149" s="9"/>
      <c r="AU1048149" s="9"/>
      <c r="AV1048149" s="9"/>
      <c r="XFD1048149" s="4"/>
    </row>
    <row r="1048150" s="1" customFormat="1" spans="8:16384">
      <c r="H1048150" s="5"/>
      <c r="I1048150" s="6"/>
      <c r="J1048150" s="6"/>
      <c r="M1048150" s="7"/>
      <c r="S1048150" s="8"/>
      <c r="X1048150" s="9"/>
      <c r="Y1048150" s="9"/>
      <c r="Z1048150" s="10"/>
      <c r="AA1048150" s="10"/>
      <c r="AB1048150" s="9"/>
      <c r="AC1048150" s="9"/>
      <c r="AD1048150" s="9"/>
      <c r="AE1048150" s="9"/>
      <c r="AF1048150" s="9"/>
      <c r="AG1048150" s="9"/>
      <c r="AH1048150" s="9"/>
      <c r="AI1048150" s="9"/>
      <c r="AJ1048150" s="9"/>
      <c r="AK1048150" s="9"/>
      <c r="AL1048150" s="9"/>
      <c r="AM1048150" s="9"/>
      <c r="AN1048150" s="9"/>
      <c r="AO1048150" s="9"/>
      <c r="AP1048150" s="9"/>
      <c r="AQ1048150" s="9"/>
      <c r="AR1048150" s="9"/>
      <c r="AS1048150" s="9"/>
      <c r="AT1048150" s="9"/>
      <c r="AU1048150" s="9"/>
      <c r="AV1048150" s="9"/>
      <c r="XFD1048150" s="4"/>
    </row>
    <row r="1048151" s="1" customFormat="1" spans="8:16384">
      <c r="H1048151" s="5"/>
      <c r="I1048151" s="6"/>
      <c r="J1048151" s="6"/>
      <c r="M1048151" s="7"/>
      <c r="S1048151" s="8"/>
      <c r="X1048151" s="9"/>
      <c r="Y1048151" s="9"/>
      <c r="Z1048151" s="10"/>
      <c r="AA1048151" s="10"/>
      <c r="AB1048151" s="9"/>
      <c r="AC1048151" s="9"/>
      <c r="AD1048151" s="9"/>
      <c r="AE1048151" s="9"/>
      <c r="AF1048151" s="9"/>
      <c r="AG1048151" s="9"/>
      <c r="AH1048151" s="9"/>
      <c r="AI1048151" s="9"/>
      <c r="AJ1048151" s="9"/>
      <c r="AK1048151" s="9"/>
      <c r="AL1048151" s="9"/>
      <c r="AM1048151" s="9"/>
      <c r="AN1048151" s="9"/>
      <c r="AO1048151" s="9"/>
      <c r="AP1048151" s="9"/>
      <c r="AQ1048151" s="9"/>
      <c r="AR1048151" s="9"/>
      <c r="AS1048151" s="9"/>
      <c r="AT1048151" s="9"/>
      <c r="AU1048151" s="9"/>
      <c r="AV1048151" s="9"/>
      <c r="XFD1048151" s="4"/>
    </row>
    <row r="1048152" s="1" customFormat="1" spans="8:16384">
      <c r="H1048152" s="5"/>
      <c r="I1048152" s="6"/>
      <c r="J1048152" s="6"/>
      <c r="M1048152" s="7"/>
      <c r="S1048152" s="8"/>
      <c r="X1048152" s="9"/>
      <c r="Y1048152" s="9"/>
      <c r="Z1048152" s="10"/>
      <c r="AA1048152" s="10"/>
      <c r="AB1048152" s="9"/>
      <c r="AC1048152" s="9"/>
      <c r="AD1048152" s="9"/>
      <c r="AE1048152" s="9"/>
      <c r="AF1048152" s="9"/>
      <c r="AG1048152" s="9"/>
      <c r="AH1048152" s="9"/>
      <c r="AI1048152" s="9"/>
      <c r="AJ1048152" s="9"/>
      <c r="AK1048152" s="9"/>
      <c r="AL1048152" s="9"/>
      <c r="AM1048152" s="9"/>
      <c r="AN1048152" s="9"/>
      <c r="AO1048152" s="9"/>
      <c r="AP1048152" s="9"/>
      <c r="AQ1048152" s="9"/>
      <c r="AR1048152" s="9"/>
      <c r="AS1048152" s="9"/>
      <c r="AT1048152" s="9"/>
      <c r="AU1048152" s="9"/>
      <c r="AV1048152" s="9"/>
      <c r="XFD1048152" s="4"/>
    </row>
    <row r="1048153" s="1" customFormat="1" spans="8:16384">
      <c r="H1048153" s="5"/>
      <c r="I1048153" s="6"/>
      <c r="J1048153" s="6"/>
      <c r="M1048153" s="7"/>
      <c r="S1048153" s="8"/>
      <c r="X1048153" s="9"/>
      <c r="Y1048153" s="9"/>
      <c r="Z1048153" s="10"/>
      <c r="AA1048153" s="10"/>
      <c r="AB1048153" s="9"/>
      <c r="AC1048153" s="9"/>
      <c r="AD1048153" s="9"/>
      <c r="AE1048153" s="9"/>
      <c r="AF1048153" s="9"/>
      <c r="AG1048153" s="9"/>
      <c r="AH1048153" s="9"/>
      <c r="AI1048153" s="9"/>
      <c r="AJ1048153" s="9"/>
      <c r="AK1048153" s="9"/>
      <c r="AL1048153" s="9"/>
      <c r="AM1048153" s="9"/>
      <c r="AN1048153" s="9"/>
      <c r="AO1048153" s="9"/>
      <c r="AP1048153" s="9"/>
      <c r="AQ1048153" s="9"/>
      <c r="AR1048153" s="9"/>
      <c r="AS1048153" s="9"/>
      <c r="AT1048153" s="9"/>
      <c r="AU1048153" s="9"/>
      <c r="AV1048153" s="9"/>
      <c r="XFD1048153" s="4"/>
    </row>
    <row r="1048154" s="1" customFormat="1" spans="8:16384">
      <c r="H1048154" s="5"/>
      <c r="I1048154" s="6"/>
      <c r="J1048154" s="6"/>
      <c r="M1048154" s="7"/>
      <c r="S1048154" s="8"/>
      <c r="X1048154" s="9"/>
      <c r="Y1048154" s="9"/>
      <c r="Z1048154" s="10"/>
      <c r="AA1048154" s="10"/>
      <c r="AB1048154" s="9"/>
      <c r="AC1048154" s="9"/>
      <c r="AD1048154" s="9"/>
      <c r="AE1048154" s="9"/>
      <c r="AF1048154" s="9"/>
      <c r="AG1048154" s="9"/>
      <c r="AH1048154" s="9"/>
      <c r="AI1048154" s="9"/>
      <c r="AJ1048154" s="9"/>
      <c r="AK1048154" s="9"/>
      <c r="AL1048154" s="9"/>
      <c r="AM1048154" s="9"/>
      <c r="AN1048154" s="9"/>
      <c r="AO1048154" s="9"/>
      <c r="AP1048154" s="9"/>
      <c r="AQ1048154" s="9"/>
      <c r="AR1048154" s="9"/>
      <c r="AS1048154" s="9"/>
      <c r="AT1048154" s="9"/>
      <c r="AU1048154" s="9"/>
      <c r="AV1048154" s="9"/>
      <c r="XFD1048154" s="4"/>
    </row>
    <row r="1048155" s="1" customFormat="1" spans="8:16384">
      <c r="H1048155" s="5"/>
      <c r="I1048155" s="6"/>
      <c r="J1048155" s="6"/>
      <c r="M1048155" s="7"/>
      <c r="S1048155" s="8"/>
      <c r="X1048155" s="9"/>
      <c r="Y1048155" s="9"/>
      <c r="Z1048155" s="10"/>
      <c r="AA1048155" s="10"/>
      <c r="AB1048155" s="9"/>
      <c r="AC1048155" s="9"/>
      <c r="AD1048155" s="9"/>
      <c r="AE1048155" s="9"/>
      <c r="AF1048155" s="9"/>
      <c r="AG1048155" s="9"/>
      <c r="AH1048155" s="9"/>
      <c r="AI1048155" s="9"/>
      <c r="AJ1048155" s="9"/>
      <c r="AK1048155" s="9"/>
      <c r="AL1048155" s="9"/>
      <c r="AM1048155" s="9"/>
      <c r="AN1048155" s="9"/>
      <c r="AO1048155" s="9"/>
      <c r="AP1048155" s="9"/>
      <c r="AQ1048155" s="9"/>
      <c r="AR1048155" s="9"/>
      <c r="AS1048155" s="9"/>
      <c r="AT1048155" s="9"/>
      <c r="AU1048155" s="9"/>
      <c r="AV1048155" s="9"/>
      <c r="XFD1048155" s="4"/>
    </row>
    <row r="1048156" s="4" customFormat="1" ht="12.75"/>
    <row r="1048157" s="4" customFormat="1" ht="12.75"/>
    <row r="1048158" s="4" customFormat="1" ht="12.75"/>
    <row r="1048159" s="4" customFormat="1" ht="12.75"/>
    <row r="1048160" s="4" customFormat="1" ht="12.75"/>
    <row r="1048161" s="4" customFormat="1" ht="12.75"/>
    <row r="1048162" s="4" customFormat="1" ht="12.75"/>
    <row r="1048163" s="4" customFormat="1" ht="12.75"/>
    <row r="1048164" s="4" customFormat="1" ht="12.75"/>
    <row r="1048165" s="4" customFormat="1" ht="12.75"/>
    <row r="1048166" s="4" customFormat="1" ht="12.75"/>
    <row r="1048167" s="4" customFormat="1" ht="12.75"/>
    <row r="1048168" s="4" customFormat="1" ht="12.75"/>
    <row r="1048169" s="4" customFormat="1" ht="12.75"/>
    <row r="1048170" s="4" customFormat="1" ht="12.75"/>
    <row r="1048171" s="4" customFormat="1" ht="12.75"/>
    <row r="1048172" s="4" customFormat="1" ht="12.75"/>
    <row r="1048173" s="4" customFormat="1" ht="12.75"/>
    <row r="1048174" s="4" customFormat="1" ht="12.75"/>
    <row r="1048175" s="4" customFormat="1" ht="12.75"/>
    <row r="1048176" s="4" customFormat="1" ht="12.75"/>
    <row r="1048177" s="4" customFormat="1" ht="12.75"/>
    <row r="1048178" s="4" customFormat="1" ht="12.75"/>
    <row r="1048179" s="4" customFormat="1" ht="12.75"/>
    <row r="1048180" s="4" customFormat="1" ht="12.75"/>
    <row r="1048181" s="4" customFormat="1" ht="12.75"/>
    <row r="1048182" s="4" customFormat="1" ht="12.75"/>
    <row r="1048183" s="4" customFormat="1" ht="12.75"/>
    <row r="1048184" s="4" customFormat="1" ht="12.75"/>
    <row r="1048185" s="4" customFormat="1" ht="12.75"/>
    <row r="1048186" s="4" customFormat="1" ht="12.75"/>
    <row r="1048187" s="4" customFormat="1" ht="12.75"/>
    <row r="1048188" s="4" customFormat="1" ht="12.75"/>
    <row r="1048189" s="4" customFormat="1" ht="12.75"/>
    <row r="1048190" s="4" customFormat="1" ht="12.75"/>
    <row r="1048191" s="4" customFormat="1" ht="12.75"/>
    <row r="1048192" s="4" customFormat="1" ht="12.75"/>
    <row r="1048193" s="4" customFormat="1" ht="12.75"/>
    <row r="1048194" s="4" customFormat="1" ht="12.75"/>
    <row r="1048195" s="4" customFormat="1" ht="12.75"/>
    <row r="1048196" s="4" customFormat="1" ht="12.75"/>
    <row r="1048197" s="4" customFormat="1" ht="12.75"/>
    <row r="1048198" s="4" customFormat="1" ht="12.75"/>
    <row r="1048199" s="4" customFormat="1" ht="12.75"/>
    <row r="1048200" s="4" customFormat="1" ht="12.75"/>
    <row r="1048201" s="4" customFormat="1" ht="12.75"/>
    <row r="1048202" s="4" customFormat="1" ht="12.75"/>
    <row r="1048203" s="4" customFormat="1" ht="12.75"/>
    <row r="1048204" s="4" customFormat="1" ht="12.75"/>
    <row r="1048205" s="4" customFormat="1" ht="12.75"/>
    <row r="1048206" s="4" customFormat="1" ht="12.75"/>
    <row r="1048207" s="4" customFormat="1" ht="12.75"/>
    <row r="1048208" s="4" customFormat="1" ht="12.75"/>
    <row r="1048209" s="4" customFormat="1" ht="12.75"/>
    <row r="1048210" s="4" customFormat="1" ht="12.75"/>
    <row r="1048211" s="4" customFormat="1" ht="12.75"/>
    <row r="1048212" s="4" customFormat="1" ht="12.75"/>
    <row r="1048213" s="4" customFormat="1" ht="12.75"/>
    <row r="1048214" s="4" customFormat="1" ht="12.75"/>
    <row r="1048215" s="4" customFormat="1" ht="12.75"/>
    <row r="1048216" s="4" customFormat="1" ht="12.75"/>
    <row r="1048217" s="4" customFormat="1" ht="12.75"/>
    <row r="1048218" s="4" customFormat="1" ht="12.75"/>
    <row r="1048219" s="4" customFormat="1" ht="12.75"/>
    <row r="1048220" s="4" customFormat="1" ht="12.75"/>
    <row r="1048221" s="4" customFormat="1" ht="12.75"/>
    <row r="1048222" s="4" customFormat="1" ht="12.75"/>
    <row r="1048223" s="4" customFormat="1" ht="12.75"/>
    <row r="1048224" s="4" customFormat="1" ht="12.75"/>
    <row r="1048225" s="4" customFormat="1" ht="12.75"/>
    <row r="1048226" s="4" customFormat="1" ht="12.75"/>
    <row r="1048227" s="4" customFormat="1" ht="12.75"/>
    <row r="1048228" s="4" customFormat="1" ht="12.75"/>
    <row r="1048229" s="4" customFormat="1" ht="12.75"/>
    <row r="1048230" s="4" customFormat="1" ht="12.75"/>
    <row r="1048231" s="4" customFormat="1" ht="12.75"/>
    <row r="1048232" s="4" customFormat="1" ht="12.75"/>
    <row r="1048233" s="4" customFormat="1" ht="12.75"/>
    <row r="1048234" s="4" customFormat="1" ht="12.75"/>
    <row r="1048235" s="4" customFormat="1" ht="12.75"/>
    <row r="1048236" s="4" customFormat="1" ht="12.75"/>
    <row r="1048237" s="4" customFormat="1" ht="12.75"/>
    <row r="1048238" s="4" customFormat="1" ht="12.75"/>
    <row r="1048239" s="4" customFormat="1" ht="12.75"/>
    <row r="1048240" s="4" customFormat="1" ht="12.75"/>
    <row r="1048241" s="4" customFormat="1" ht="12.75"/>
    <row r="1048242" s="4" customFormat="1" ht="12.75"/>
    <row r="1048243" s="4" customFormat="1" ht="12.75"/>
    <row r="1048244" s="4" customFormat="1" ht="12.75"/>
    <row r="1048245" s="4" customFormat="1" ht="12.75"/>
    <row r="1048246" s="4" customFormat="1" ht="12.75"/>
    <row r="1048247" s="4" customFormat="1" ht="12.75"/>
    <row r="1048248" s="4" customFormat="1" ht="12.75"/>
    <row r="1048249" s="4" customFormat="1" ht="12.75"/>
    <row r="1048250" s="4" customFormat="1" ht="12.75"/>
    <row r="1048251" s="4" customFormat="1" ht="12.75"/>
    <row r="1048252" s="4" customFormat="1" ht="12.75"/>
    <row r="1048253" s="4" customFormat="1" ht="12.75"/>
    <row r="1048254" s="4" customFormat="1" ht="12.75"/>
    <row r="1048255" s="4" customFormat="1" ht="12.75"/>
    <row r="1048256" s="4" customFormat="1" ht="12.75"/>
    <row r="1048257" s="4" customFormat="1" ht="12.75"/>
    <row r="1048258" s="4" customFormat="1" ht="12.75"/>
    <row r="1048259" s="4" customFormat="1" ht="12.75"/>
    <row r="1048260" s="4" customFormat="1" ht="12.75"/>
    <row r="1048261" s="4" customFormat="1" ht="12.75"/>
    <row r="1048262" s="4" customFormat="1" ht="12.75"/>
    <row r="1048263" s="4" customFormat="1" ht="12.75"/>
    <row r="1048264" s="4" customFormat="1" ht="12.75"/>
    <row r="1048265" s="4" customFormat="1" ht="12.75"/>
    <row r="1048266" s="4" customFormat="1" ht="12.75"/>
    <row r="1048267" s="4" customFormat="1" ht="12.75"/>
    <row r="1048268" s="4" customFormat="1" ht="12.75"/>
    <row r="1048269" s="4" customFormat="1" ht="12.75"/>
    <row r="1048270" s="4" customFormat="1" ht="12.75"/>
    <row r="1048271" s="4" customFormat="1" ht="12.75"/>
    <row r="1048272" s="4" customFormat="1" ht="12.75"/>
    <row r="1048273" s="4" customFormat="1" ht="12.75"/>
    <row r="1048274" s="4" customFormat="1" ht="12.75"/>
    <row r="1048275" s="4" customFormat="1" ht="12.75"/>
    <row r="1048276" s="4" customFormat="1" ht="12.75"/>
    <row r="1048277" s="4" customFormat="1" ht="12.75"/>
    <row r="1048278" s="4" customFormat="1" ht="12.75"/>
    <row r="1048279" s="4" customFormat="1" ht="12.75"/>
    <row r="1048280" s="4" customFormat="1" ht="12.75"/>
    <row r="1048281" s="4" customFormat="1" ht="12.75"/>
    <row r="1048282" s="4" customFormat="1" ht="12.75"/>
    <row r="1048283" s="4" customFormat="1" ht="12.75"/>
    <row r="1048284" s="4" customFormat="1" ht="12.75"/>
    <row r="1048285" s="4" customFormat="1" ht="12.75"/>
    <row r="1048286" s="4" customFormat="1" ht="12.75"/>
    <row r="1048287" s="4" customFormat="1" ht="12.75"/>
    <row r="1048288" s="4" customFormat="1" ht="12.75"/>
    <row r="1048289" s="4" customFormat="1" ht="12.75"/>
    <row r="1048290" s="4" customFormat="1" ht="12.75"/>
    <row r="1048291" s="4" customFormat="1" ht="12.75"/>
    <row r="1048292" s="4" customFormat="1" ht="12.75"/>
    <row r="1048293" s="4" customFormat="1" ht="12.75"/>
    <row r="1048294" s="4" customFormat="1" ht="12.75"/>
    <row r="1048295" s="4" customFormat="1" ht="12.75"/>
    <row r="1048296" s="4" customFormat="1" ht="12.75"/>
    <row r="1048297" s="4" customFormat="1" ht="12.75"/>
    <row r="1048298" s="4" customFormat="1" ht="12.75"/>
    <row r="1048299" s="4" customFormat="1" ht="12.75"/>
    <row r="1048300" s="4" customFormat="1" ht="12.75"/>
    <row r="1048301" s="4" customFormat="1" ht="12.75"/>
    <row r="1048302" s="4" customFormat="1" ht="12.75"/>
    <row r="1048303" s="4" customFormat="1" ht="12.75"/>
    <row r="1048304" s="4" customFormat="1" ht="12.75"/>
    <row r="1048305" s="4" customFormat="1" ht="12.75"/>
    <row r="1048306" s="4" customFormat="1" ht="12.75"/>
    <row r="1048307" s="4" customFormat="1" ht="12.75"/>
    <row r="1048308" s="4" customFormat="1" ht="12.75"/>
    <row r="1048309" s="4" customFormat="1" ht="12.75"/>
    <row r="1048310" s="4" customFormat="1" ht="12.75"/>
    <row r="1048311" s="4" customFormat="1" ht="12.75"/>
    <row r="1048312" s="4" customFormat="1" ht="12.75"/>
    <row r="1048313" s="4" customFormat="1" ht="12.75"/>
    <row r="1048314" s="4" customFormat="1" ht="12.75"/>
    <row r="1048315" s="4" customFormat="1" ht="12.75"/>
    <row r="1048316" s="4" customFormat="1" ht="12.75"/>
    <row r="1048317" s="4" customFormat="1" ht="12.75"/>
    <row r="1048318" s="4" customFormat="1" ht="12.75"/>
    <row r="1048319" s="4" customFormat="1" ht="12.75"/>
    <row r="1048320" s="4" customFormat="1" ht="12.75"/>
    <row r="1048321" s="4" customFormat="1" ht="12.75"/>
    <row r="1048322" s="4" customFormat="1" ht="12.75"/>
    <row r="1048323" s="4" customFormat="1" ht="12.75"/>
    <row r="1048324" s="4" customFormat="1" ht="12.75"/>
    <row r="1048325" s="4" customFormat="1" ht="12.75"/>
    <row r="1048326" s="4" customFormat="1" ht="12.75"/>
    <row r="1048327" s="4" customFormat="1" ht="12.75"/>
    <row r="1048328" s="4" customFormat="1" ht="12.75"/>
    <row r="1048329" s="4" customFormat="1" ht="12.75"/>
    <row r="1048330" s="4" customFormat="1" ht="12.75"/>
    <row r="1048331" s="4" customFormat="1" ht="12.75"/>
    <row r="1048332" s="4" customFormat="1" ht="12.75"/>
    <row r="1048333" s="4" customFormat="1" ht="12.75"/>
    <row r="1048334" s="4" customFormat="1" ht="12.75"/>
    <row r="1048335" s="4" customFormat="1" ht="12.75"/>
    <row r="1048336" s="4" customFormat="1" ht="12.75"/>
    <row r="1048337" s="4" customFormat="1" ht="12.75"/>
    <row r="1048338" s="4" customFormat="1" ht="12.75"/>
    <row r="1048339" s="4" customFormat="1" ht="12.75"/>
    <row r="1048340" s="4" customFormat="1" ht="12.75"/>
    <row r="1048341" s="4" customFormat="1" ht="12.75"/>
    <row r="1048342" s="4" customFormat="1" ht="12.75"/>
    <row r="1048343" s="4" customFormat="1" ht="12.75"/>
    <row r="1048344" s="4" customFormat="1" ht="12.75"/>
    <row r="1048345" s="4" customFormat="1" ht="12.75"/>
    <row r="1048346" s="4" customFormat="1" ht="12.75"/>
    <row r="1048347" s="4" customFormat="1" ht="12.75"/>
    <row r="1048348" s="4" customFormat="1" ht="12.75"/>
    <row r="1048349" s="4" customFormat="1" ht="12.75"/>
    <row r="1048350" s="4" customFormat="1" ht="12.75"/>
    <row r="1048351" s="4" customFormat="1" ht="12.75"/>
    <row r="1048352" s="4" customFormat="1" ht="12.75"/>
    <row r="1048353" s="4" customFormat="1" ht="12.75"/>
    <row r="1048354" s="4" customFormat="1" ht="12.75"/>
    <row r="1048355" s="4" customFormat="1" ht="12.75"/>
    <row r="1048356" s="4" customFormat="1" ht="12.75"/>
    <row r="1048357" s="4" customFormat="1" ht="12.75"/>
    <row r="1048358" s="4" customFormat="1" ht="12.75"/>
    <row r="1048359" s="4" customFormat="1" ht="12.75"/>
    <row r="1048360" s="4" customFormat="1" ht="12.75"/>
    <row r="1048361" s="4" customFormat="1" ht="12.75"/>
    <row r="1048362" s="4" customFormat="1" ht="12.75"/>
    <row r="1048363" s="4" customFormat="1" ht="12.75"/>
    <row r="1048364" s="4" customFormat="1" ht="12.75"/>
    <row r="1048365" s="4" customFormat="1" ht="12.75"/>
    <row r="1048366" s="4" customFormat="1" ht="12.75"/>
    <row r="1048367" s="4" customFormat="1" ht="12.75"/>
    <row r="1048368" s="4" customFormat="1" ht="12.75"/>
    <row r="1048369" s="4" customFormat="1" ht="12.75"/>
    <row r="1048370" s="4" customFormat="1" ht="12.75"/>
    <row r="1048371" s="4" customFormat="1" ht="12.75"/>
    <row r="1048372" s="4" customFormat="1" ht="12.75"/>
    <row r="1048373" s="4" customFormat="1" ht="12.75"/>
    <row r="1048374" s="4" customFormat="1" ht="12.75"/>
    <row r="1048375" s="4" customFormat="1" ht="12.75"/>
    <row r="1048376" s="4" customFormat="1" ht="12.75"/>
    <row r="1048377" s="4" customFormat="1" ht="12.75"/>
    <row r="1048378" s="4" customFormat="1" ht="12.75"/>
    <row r="1048379" s="4" customFormat="1" ht="12.75"/>
    <row r="1048380" s="4" customFormat="1" ht="12.75"/>
    <row r="1048381" s="4" customFormat="1" ht="12.75"/>
    <row r="1048382" s="4" customFormat="1" ht="12.75"/>
    <row r="1048383" s="4" customFormat="1" ht="12.75"/>
    <row r="1048384" s="4" customFormat="1" ht="12.75"/>
    <row r="1048385" s="4" customFormat="1" ht="12.75"/>
    <row r="1048386" s="4" customFormat="1" ht="12.75"/>
    <row r="1048387" s="4" customFormat="1" ht="12.75"/>
    <row r="1048388" s="4" customFormat="1" ht="12.75"/>
    <row r="1048389" s="4" customFormat="1" ht="12.75"/>
    <row r="1048390" s="4" customFormat="1" ht="12.75"/>
    <row r="1048391" s="4" customFormat="1" ht="12.75"/>
    <row r="1048392" s="4" customFormat="1" ht="12.75"/>
    <row r="1048393" s="4" customFormat="1" ht="12.75"/>
    <row r="1048394" s="4" customFormat="1" ht="12.75"/>
    <row r="1048395" s="4" customFormat="1" ht="12.75"/>
    <row r="1048396" s="4" customFormat="1" ht="12.75"/>
    <row r="1048397" s="4" customFormat="1" ht="12.75"/>
    <row r="1048398" s="4" customFormat="1" ht="12.75"/>
    <row r="1048399" s="4" customFormat="1" ht="12.75"/>
    <row r="1048400" s="4" customFormat="1" ht="12.75"/>
    <row r="1048401" s="4" customFormat="1" ht="12.75"/>
    <row r="1048402" s="4" customFormat="1" ht="12.75"/>
    <row r="1048403" s="4" customFormat="1" ht="12.75"/>
    <row r="1048404" s="4" customFormat="1" ht="12.75"/>
    <row r="1048405" s="4" customFormat="1" ht="12.75"/>
    <row r="1048406" s="4" customFormat="1" ht="12.75"/>
    <row r="1048407" s="4" customFormat="1" ht="12.75"/>
    <row r="1048408" s="4" customFormat="1" ht="12.75"/>
    <row r="1048409" s="4" customFormat="1" ht="12.75"/>
    <row r="1048410" s="4" customFormat="1" ht="12.75"/>
    <row r="1048411" s="4" customFormat="1" ht="12.75"/>
    <row r="1048412" s="4" customFormat="1" ht="12.75"/>
    <row r="1048413" s="4" customFormat="1" ht="12.75"/>
    <row r="1048414" s="4" customFormat="1" ht="12.75"/>
    <row r="1048415" s="4" customFormat="1" ht="12.75"/>
    <row r="1048416" s="4" customFormat="1" ht="12.75"/>
    <row r="1048417" s="4" customFormat="1" ht="12.75"/>
    <row r="1048418" s="4" customFormat="1" ht="12.75"/>
    <row r="1048419" s="4" customFormat="1" ht="12.75"/>
    <row r="1048420" s="4" customFormat="1" ht="12.75"/>
    <row r="1048421" s="4" customFormat="1" ht="12.75"/>
    <row r="1048422" s="4" customFormat="1" ht="12.75"/>
    <row r="1048423" s="4" customFormat="1" ht="12.75"/>
    <row r="1048424" s="4" customFormat="1" ht="12.75"/>
    <row r="1048425" s="4" customFormat="1" ht="12.75"/>
    <row r="1048426" s="4" customFormat="1" ht="12.75"/>
    <row r="1048427" s="4" customFormat="1" ht="12.75"/>
    <row r="1048428" s="4" customFormat="1" ht="12.75"/>
    <row r="1048429" s="4" customFormat="1" ht="12.75"/>
    <row r="1048430" s="4" customFormat="1" ht="12.75"/>
    <row r="1048431" s="4" customFormat="1" ht="12.75"/>
    <row r="1048432" s="4" customFormat="1" ht="12.75"/>
    <row r="1048433" s="4" customFormat="1" ht="12.75"/>
    <row r="1048434" s="4" customFormat="1" ht="12.75"/>
    <row r="1048435" s="4" customFormat="1" ht="12.75"/>
    <row r="1048436" s="4" customFormat="1" ht="12.75"/>
    <row r="1048437" s="4" customFormat="1" ht="12.75"/>
    <row r="1048438" s="4" customFormat="1" ht="12.75"/>
    <row r="1048439" s="4" customFormat="1" ht="12.75"/>
    <row r="1048440" s="4" customFormat="1" ht="12.75"/>
    <row r="1048441" s="4" customFormat="1" ht="12.75"/>
    <row r="1048442" s="4" customFormat="1" ht="12.75"/>
    <row r="1048443" s="4" customFormat="1" ht="12.75"/>
    <row r="1048444" s="4" customFormat="1" ht="12.75"/>
    <row r="1048445" s="4" customFormat="1" ht="12.75"/>
    <row r="1048446" s="4" customFormat="1" ht="12.75"/>
    <row r="1048447" s="4" customFormat="1" ht="12.75"/>
    <row r="1048448" s="4" customFormat="1" ht="12.75"/>
    <row r="1048449" s="4" customFormat="1" ht="12.75"/>
    <row r="1048450" s="4" customFormat="1" ht="12.75"/>
    <row r="1048451" s="4" customFormat="1" ht="12.75"/>
    <row r="1048452" s="4" customFormat="1" ht="12.75"/>
    <row r="1048453" s="4" customFormat="1" ht="12.75"/>
    <row r="1048454" s="4" customFormat="1" ht="12.75"/>
    <row r="1048455" s="4" customFormat="1" ht="12.75"/>
    <row r="1048456" s="4" customFormat="1" ht="12.75"/>
    <row r="1048457" s="4" customFormat="1" ht="12.75"/>
    <row r="1048458" s="4" customFormat="1" ht="12.75"/>
    <row r="1048459" s="4" customFormat="1" ht="12.75"/>
    <row r="1048460" s="4" customFormat="1" ht="12.75"/>
    <row r="1048461" s="4" customFormat="1" ht="12.75"/>
    <row r="1048462" s="4" customFormat="1" ht="12.75"/>
    <row r="1048463" s="4" customFormat="1" ht="12.75"/>
    <row r="1048464" s="4" customFormat="1" ht="12.75"/>
    <row r="1048465" s="4" customFormat="1" ht="12.75"/>
    <row r="1048466" s="4" customFormat="1" ht="12.75"/>
    <row r="1048467" s="4" customFormat="1" ht="12.75"/>
    <row r="1048468" s="4" customFormat="1" ht="12.75"/>
    <row r="1048469" s="4" customFormat="1" ht="12.75"/>
    <row r="1048470" s="4" customFormat="1" ht="12.75"/>
    <row r="1048471" s="4" customFormat="1" ht="12.75"/>
    <row r="1048472" s="4" customFormat="1" ht="12.75"/>
    <row r="1048473" s="4" customFormat="1" ht="12.75"/>
    <row r="1048474" s="4" customFormat="1" ht="12.75"/>
    <row r="1048475" s="4" customFormat="1" ht="12.75"/>
    <row r="1048476" s="4" customFormat="1" ht="12.75"/>
    <row r="1048477" s="4" customFormat="1" ht="12.75"/>
    <row r="1048478" s="4" customFormat="1" ht="12.75"/>
    <row r="1048479" s="4" customFormat="1" ht="12.75"/>
    <row r="1048480" s="4" customFormat="1" ht="12.75"/>
    <row r="1048481" s="4" customFormat="1" ht="12.75"/>
    <row r="1048482" s="4" customFormat="1" ht="12.75"/>
    <row r="1048483" s="4" customFormat="1" ht="12.75"/>
    <row r="1048484" s="4" customFormat="1" ht="12.75"/>
    <row r="1048485" s="4" customFormat="1" ht="12.75"/>
    <row r="1048486" s="4" customFormat="1" ht="12.75"/>
    <row r="1048487" s="4" customFormat="1" ht="12.75"/>
    <row r="1048488" s="4" customFormat="1" ht="12.75"/>
    <row r="1048489" s="4" customFormat="1" ht="12.75"/>
    <row r="1048490" s="4" customFormat="1" ht="12.75"/>
    <row r="1048491" s="4" customFormat="1" ht="12.75"/>
    <row r="1048492" s="4" customFormat="1" ht="12.75"/>
    <row r="1048493" s="4" customFormat="1" ht="12.75"/>
    <row r="1048494" s="4" customFormat="1" ht="12.75"/>
    <row r="1048495" s="4" customFormat="1" ht="12.75"/>
    <row r="1048496" s="4" customFormat="1" ht="12.75"/>
    <row r="1048497" s="4" customFormat="1" ht="12.75"/>
    <row r="1048498" s="4" customFormat="1" ht="12.75"/>
    <row r="1048499" s="4" customFormat="1" ht="12.75"/>
    <row r="1048500" s="4" customFormat="1" ht="12.75"/>
    <row r="1048501" s="4" customFormat="1" ht="12.75"/>
    <row r="1048502" s="4" customFormat="1" ht="12.75"/>
    <row r="1048503" s="4" customFormat="1" ht="12.75"/>
    <row r="1048504" s="4" customFormat="1" ht="12.75"/>
    <row r="1048505" s="4" customFormat="1" ht="12.75"/>
    <row r="1048506" s="4" customFormat="1" ht="12.75"/>
    <row r="1048507" s="4" customFormat="1" ht="12.75"/>
    <row r="1048508" s="4" customFormat="1" ht="12.75"/>
    <row r="1048509" s="4" customFormat="1" ht="12.75"/>
    <row r="1048510" s="4" customFormat="1" ht="12.75"/>
    <row r="1048511" s="4" customFormat="1" ht="12.75"/>
    <row r="1048512" s="4" customFormat="1" ht="12.75"/>
    <row r="1048513" s="4" customFormat="1" ht="12.75"/>
    <row r="1048514" s="4" customFormat="1" ht="12.75"/>
    <row r="1048515" s="4" customFormat="1" ht="12.75"/>
    <row r="1048516" s="4" customFormat="1" ht="12.75"/>
    <row r="1048517" s="4" customFormat="1" ht="12.75"/>
    <row r="1048518" s="4" customFormat="1" ht="12.75"/>
    <row r="1048519" s="4" customFormat="1" ht="12.75"/>
    <row r="1048520" s="4" customFormat="1" ht="12.75"/>
    <row r="1048521" s="4" customFormat="1" ht="12.75"/>
    <row r="1048522" s="4" customFormat="1" ht="12.75"/>
    <row r="1048523" s="4" customFormat="1" ht="12.75"/>
    <row r="1048524" s="4" customFormat="1" ht="12.75"/>
    <row r="1048525" s="4" customFormat="1" ht="12.75"/>
    <row r="1048526" s="4" customFormat="1" ht="12.75"/>
    <row r="1048527" s="4" customFormat="1" ht="12.75"/>
    <row r="1048528" s="4" customFormat="1" ht="12.75"/>
    <row r="1048529" s="4" customFormat="1" ht="12.75"/>
    <row r="1048530" s="4" customFormat="1" ht="12.75"/>
    <row r="1048531" s="4" customFormat="1" ht="12.75"/>
    <row r="1048532" s="4" customFormat="1" ht="12.75"/>
    <row r="1048533" s="4" customFormat="1" ht="12.75"/>
    <row r="1048534" s="4" customFormat="1" ht="12.75"/>
    <row r="1048535" s="4" customFormat="1" ht="12.75"/>
    <row r="1048536" s="4" customFormat="1" ht="12.75"/>
    <row r="1048537" s="4" customFormat="1" ht="12.75"/>
    <row r="1048538" s="4" customFormat="1" ht="12.75"/>
    <row r="1048539" s="4" customFormat="1" ht="12.75"/>
    <row r="1048540" s="4" customFormat="1" ht="12.75"/>
    <row r="1048541" s="4" customFormat="1" ht="12.75"/>
    <row r="1048542" s="4" customFormat="1" ht="12.75"/>
    <row r="1048543" s="4" customFormat="1" ht="12.75"/>
    <row r="1048544" s="4" customFormat="1" ht="12.75"/>
    <row r="1048545" s="4" customFormat="1" ht="12.75"/>
    <row r="1048546" s="4" customFormat="1" ht="12.75"/>
    <row r="1048547" s="4" customFormat="1" ht="12.75"/>
    <row r="1048548" s="4" customFormat="1" ht="12.75"/>
    <row r="1048549" s="4" customFormat="1" ht="12.75"/>
    <row r="1048550" s="4" customFormat="1" ht="12.75"/>
    <row r="1048551" s="4" customFormat="1" ht="12.75"/>
    <row r="1048552" s="4" customFormat="1" ht="12.75"/>
    <row r="1048553" s="4" customFormat="1" ht="12.75"/>
    <row r="1048554" s="4" customFormat="1" ht="12.75"/>
    <row r="1048555" s="4" customFormat="1" ht="12.75"/>
    <row r="1048556" s="4" customFormat="1" ht="12.75"/>
    <row r="1048557" s="4" customFormat="1" ht="12.75"/>
    <row r="1048558" s="4" customFormat="1" ht="12.75"/>
    <row r="1048559" s="4" customFormat="1" ht="12.75"/>
    <row r="1048560" s="4" customFormat="1" ht="12.75"/>
    <row r="1048561" s="4" customFormat="1" ht="12.75"/>
    <row r="1048562" s="4" customFormat="1" ht="12.75"/>
    <row r="1048563" s="4" customFormat="1" ht="12.75"/>
    <row r="1048564" s="4" customFormat="1" ht="12.75"/>
    <row r="1048565" s="4" customFormat="1" ht="12.75"/>
    <row r="1048566" s="4" customFormat="1" ht="12.75"/>
    <row r="1048567" s="4" customFormat="1" ht="12.75"/>
    <row r="1048568" s="4" customFormat="1" ht="12.75"/>
    <row r="1048569" s="4" customFormat="1" ht="12.75"/>
    <row r="1048570" s="4" customFormat="1" ht="12.75"/>
    <row r="1048571" s="4" customFormat="1" ht="12.75"/>
    <row r="1048572" s="4" customFormat="1" ht="12.75"/>
    <row r="1048573" s="4" customFormat="1" ht="12.75"/>
    <row r="1048574" s="4" customFormat="1" ht="12.75"/>
    <row r="1048575" s="4" customFormat="1" ht="12.75"/>
    <row r="1048576" s="4" customFormat="1" ht="12.75"/>
  </sheetData>
  <mergeCells count="22">
    <mergeCell ref="A3:Y3"/>
    <mergeCell ref="F6:G6"/>
    <mergeCell ref="M6:R6"/>
    <mergeCell ref="Z6:AA6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S6:S7"/>
    <mergeCell ref="S385:S387"/>
    <mergeCell ref="T6:T7"/>
    <mergeCell ref="U6:U7"/>
    <mergeCell ref="V6:V7"/>
    <mergeCell ref="W6:W7"/>
    <mergeCell ref="X6:X7"/>
    <mergeCell ref="Y6:Y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35" sqref="M3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县乡村振兴局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</dc:creator>
  <cp:lastModifiedBy>bh</cp:lastModifiedBy>
  <dcterms:created xsi:type="dcterms:W3CDTF">2021-09-28T12:33:00Z</dcterms:created>
  <dcterms:modified xsi:type="dcterms:W3CDTF">2021-09-30T09:37:32Z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