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44525"/>
</workbook>
</file>

<file path=xl/sharedStrings.xml><?xml version="1.0" encoding="utf-8"?>
<sst xmlns="http://schemas.openxmlformats.org/spreadsheetml/2006/main" count="104">
  <si>
    <t>会宁县第三十二期农产品市场价格监测表</t>
  </si>
  <si>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</si>
  <si>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</si>
  <si>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</si>
  <si>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</si>
  <si>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</si>
  <si>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</si>
  <si>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</si>
  <si>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</si>
  <si>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</si>
  <si>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</si>
  <si>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</si>
  <si>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</si>
  <si>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</si>
  <si>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</si>
  <si>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</si>
  <si>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0.75</t>
  </si>
  <si>
    <t>小麦</t>
  </si>
  <si>
    <t>4</t>
  </si>
  <si>
    <t>良谷米</t>
  </si>
  <si>
    <t>胡麻</t>
  </si>
  <si>
    <t>6</t>
  </si>
  <si>
    <t>胡麻油</t>
  </si>
  <si>
    <t>辣椒</t>
  </si>
  <si>
    <t>2.2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</si>
  <si>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</si>
  <si>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</si>
  <si>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</si>
  <si>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</si>
  <si>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</si>
  <si>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</si>
  <si>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</si>
  <si>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</si>
  <si>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</si>
  <si>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</si>
  <si>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</si>
  <si>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红蒜</t>
  </si>
  <si>
    <t>16</t>
  </si>
  <si>
    <t>白蒜</t>
  </si>
  <si>
    <t>17</t>
  </si>
  <si>
    <t>苹果</t>
  </si>
  <si>
    <t>3.5</t>
  </si>
  <si>
    <t>备注：农产品价格差异较大或需要增加价格监测品种可致电15349033939。</t>
  </si>
  <si>
    <t>调查日期：2017年12月25日</t>
  </si>
  <si>
    <t>会宁县第三十二期畜产品市场价格监测表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</si>
  <si>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</si>
  <si>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</si>
  <si>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</si>
  <si>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</si>
  <si>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</si>
  <si>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</si>
  <si>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</si>
  <si>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</si>
  <si>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</si>
  <si>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</si>
  <si>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</si>
  <si>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</si>
  <si>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</si>
  <si>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</si>
  <si>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</si>
  <si>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</si>
  <si>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</si>
  <si>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</si>
  <si>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</si>
  <si>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</si>
  <si>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</si>
  <si>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</si>
  <si>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</si>
  <si>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</si>
  <si>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</si>
  <si>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</si>
  <si>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</si>
  <si>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</si>
  <si>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</si>
  <si>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</si>
  <si>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</si>
  <si>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</si>
  <si>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</si>
  <si>
    <t>平凉靖远等县主要农产品市场价格监测表（12月25日）</t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</si>
  <si>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</si>
  <si>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</si>
  <si>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</si>
  <si>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</si>
  <si>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</si>
  <si>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</si>
  <si>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</si>
  <si>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</si>
  <si>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</si>
  <si>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</si>
  <si>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番瓜</t>
  </si>
  <si>
    <t>白菜花</t>
  </si>
  <si>
    <t>油菜</t>
  </si>
  <si>
    <t>圆白菜</t>
  </si>
  <si>
    <t>土豆</t>
  </si>
  <si>
    <t>圆茄子</t>
  </si>
  <si>
    <t>长茄子</t>
  </si>
  <si>
    <t>陇椒</t>
  </si>
  <si>
    <t>尖椒</t>
  </si>
  <si>
    <t>蒜薹</t>
  </si>
  <si>
    <t>洋葱</t>
  </si>
  <si>
    <t>白葱</t>
  </si>
  <si>
    <t>蒜苗</t>
  </si>
  <si>
    <t>大蒜</t>
  </si>
  <si>
    <t>生姜（新）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</si>
</sst>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name val="仿宋"/>
      <charset val="134"/>
    </font>
    <font>
      <sz val="14"/>
      <name val="仿宋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15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21" borderId="19" applyNumberFormat="0" applyAlignment="0" applyProtection="0">
      <alignment vertical="center"/>
    </xf>
    <xf numFmtId="0" fontId="28" fillId="21" borderId="17" applyNumberFormat="0" applyAlignment="0" applyProtection="0">
      <alignment vertical="center"/>
    </xf>
    <xf numFmtId="0" fontId="29" fillId="30" borderId="2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51" applyFont="1">
      <alignment vertical="center"/>
    </xf>
    <xf numFmtId="0" fontId="0" fillId="0" borderId="0" xfId="51">
      <alignment vertical="center"/>
    </xf>
    <xf numFmtId="0" fontId="2" fillId="0" borderId="0" xfId="51" applyFont="1" applyAlignment="1">
      <alignment horizontal="center" vertical="center"/>
    </xf>
    <xf numFmtId="0" fontId="3" fillId="0" borderId="1" xfId="51" applyFont="1" applyBorder="1" applyAlignment="1">
      <alignment horizontal="left" vertical="center"/>
    </xf>
    <xf numFmtId="0" fontId="4" fillId="0" borderId="0" xfId="51" applyFont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49" fontId="5" fillId="0" borderId="2" xfId="51" applyNumberFormat="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/>
    </xf>
    <xf numFmtId="0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176" fontId="3" fillId="0" borderId="2" xfId="51" applyNumberFormat="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5" xfId="51" applyFont="1" applyBorder="1" applyAlignment="1">
      <alignment horizontal="center" vertical="center" wrapText="1"/>
    </xf>
    <xf numFmtId="49" fontId="3" fillId="0" borderId="2" xfId="51" applyNumberFormat="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0" xfId="51" applyFont="1" applyAlignment="1">
      <alignment horizontal="left" vertical="center"/>
    </xf>
    <xf numFmtId="0" fontId="0" fillId="0" borderId="6" xfId="51" applyFont="1" applyBorder="1" applyAlignment="1">
      <alignment horizontal="righ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zoomScale="65" zoomScaleNormal="65" workbookViewId="0">
      <selection activeCell="M22" sqref="M22"/>
    </sheetView>
  </sheetViews>
  <sheetFormatPr defaultColWidth="9" defaultRowHeight="14.25"/>
  <cols>
    <col min="1" max="1" width="6" customWidth="1"/>
    <col min="2" max="2" width="15.5" customWidth="1"/>
    <col min="3" max="3" width="8.4" customWidth="1"/>
    <col min="4" max="11" width="10.1" style="48" customWidth="1"/>
    <col min="12" max="12" width="10.1" customWidth="1"/>
  </cols>
  <sheetData>
    <row r="1" ht="18.75" customHeight="1" spans="1:12">
      <c r="A1" s="21" t="s">
        <v>0</v>
      </c>
      <c r="B1" s="21"/>
      <c r="C1" s="21"/>
      <c r="D1" s="49"/>
      <c r="E1" s="49"/>
      <c r="F1" s="49"/>
      <c r="G1" s="49"/>
      <c r="H1" s="49"/>
      <c r="I1" s="49"/>
      <c r="J1" s="49"/>
      <c r="K1" s="49"/>
      <c r="L1" s="21"/>
    </row>
    <row r="2" ht="15.75" customHeight="1" spans="1:12">
      <c r="A2" s="50"/>
      <c r="B2" s="51" t="s">
        <v>1</v>
      </c>
      <c r="C2" s="51"/>
      <c r="D2" s="52"/>
      <c r="E2" s="52"/>
      <c r="F2" s="52"/>
      <c r="G2" s="53"/>
      <c r="H2" s="53"/>
      <c r="I2" s="53"/>
      <c r="J2" s="77" t="s">
        <v>2</v>
      </c>
      <c r="K2" s="77"/>
      <c r="L2" s="78"/>
    </row>
    <row r="3" ht="15.75" customHeight="1" spans="1:12">
      <c r="A3" s="54" t="s">
        <v>3</v>
      </c>
      <c r="B3" s="55" t="s">
        <v>4</v>
      </c>
      <c r="C3" s="56"/>
      <c r="D3" s="57" t="s">
        <v>5</v>
      </c>
      <c r="E3" s="58"/>
      <c r="F3" s="59"/>
      <c r="G3" s="60" t="s">
        <v>6</v>
      </c>
      <c r="H3" s="61"/>
      <c r="I3" s="79"/>
      <c r="J3" s="60" t="s">
        <v>7</v>
      </c>
      <c r="K3" s="61"/>
      <c r="L3" s="80"/>
    </row>
    <row r="4" s="20" customFormat="1" ht="15.75" customHeight="1" spans="1:12">
      <c r="A4" s="62"/>
      <c r="B4" s="63"/>
      <c r="C4" s="64"/>
      <c r="D4" s="65" t="s">
        <v>8</v>
      </c>
      <c r="E4" s="65" t="s">
        <v>9</v>
      </c>
      <c r="F4" s="65" t="s">
        <v>10</v>
      </c>
      <c r="G4" s="65" t="s">
        <v>8</v>
      </c>
      <c r="H4" s="65" t="s">
        <v>9</v>
      </c>
      <c r="I4" s="65" t="s">
        <v>10</v>
      </c>
      <c r="J4" s="65" t="s">
        <v>8</v>
      </c>
      <c r="K4" s="65" t="s">
        <v>9</v>
      </c>
      <c r="L4" s="81" t="s">
        <v>10</v>
      </c>
    </row>
    <row r="5" s="20" customFormat="1" ht="21.75" customHeight="1" spans="1:12">
      <c r="A5" s="66">
        <v>1</v>
      </c>
      <c r="B5" s="66" t="s">
        <v>11</v>
      </c>
      <c r="C5" s="67" t="s">
        <v>12</v>
      </c>
      <c r="D5" s="68">
        <v>1.2</v>
      </c>
      <c r="E5" s="68">
        <v>1.2</v>
      </c>
      <c r="F5" s="69">
        <f>(D5-E5)/E5*100</f>
        <v>0</v>
      </c>
      <c r="G5" s="70">
        <v>2</v>
      </c>
      <c r="H5" s="70">
        <v>1.8</v>
      </c>
      <c r="I5" s="69">
        <f>(G5-H5)/H5*100</f>
        <v>11.1111111111111</v>
      </c>
      <c r="J5" s="70">
        <v>1.8</v>
      </c>
      <c r="K5" s="70">
        <v>1.8</v>
      </c>
      <c r="L5" s="69">
        <f>(J5-K5)/K5*100</f>
        <v>0</v>
      </c>
    </row>
    <row r="6" s="20" customFormat="1" ht="21.75" customHeight="1" spans="1:12">
      <c r="A6" s="71">
        <v>2</v>
      </c>
      <c r="B6" s="71"/>
      <c r="C6" s="67" t="s">
        <v>13</v>
      </c>
      <c r="D6" s="68">
        <v>1.6</v>
      </c>
      <c r="E6" s="68">
        <v>1.6</v>
      </c>
      <c r="F6" s="69">
        <f>(D6-E6)/E6*100</f>
        <v>0</v>
      </c>
      <c r="G6" s="70">
        <v>3</v>
      </c>
      <c r="H6" s="70">
        <v>2.5</v>
      </c>
      <c r="I6" s="69">
        <f t="shared" ref="I6" si="0">(G6-H6)/H6*100</f>
        <v>20</v>
      </c>
      <c r="J6" s="70">
        <v>1.9</v>
      </c>
      <c r="K6" s="70">
        <v>1.9</v>
      </c>
      <c r="L6" s="69">
        <f t="shared" ref="L6" si="1">(J6-K6)/K6*100</f>
        <v>0</v>
      </c>
    </row>
    <row r="7" s="20" customFormat="1" ht="21.75" customHeight="1" spans="1:12">
      <c r="A7" s="66" t="s">
        <v>14</v>
      </c>
      <c r="B7" s="66" t="s">
        <v>15</v>
      </c>
      <c r="C7" s="67" t="s">
        <v>12</v>
      </c>
      <c r="D7" s="68">
        <v>0.8</v>
      </c>
      <c r="E7" s="68">
        <v>0.8</v>
      </c>
      <c r="F7" s="69">
        <f t="shared" ref="F7" si="2">(D7-E7)/E7*100</f>
        <v>0</v>
      </c>
      <c r="G7" s="70">
        <v>1.4</v>
      </c>
      <c r="H7" s="70">
        <v>1.4</v>
      </c>
      <c r="I7" s="69">
        <f t="shared" ref="I7:I38" si="3">(G7-H7)/H7*100</f>
        <v>0</v>
      </c>
      <c r="J7" s="70" t="s">
        <v>16</v>
      </c>
      <c r="K7" s="70">
        <v>0.7</v>
      </c>
      <c r="L7" s="69">
        <f t="shared" ref="L7:L38" si="4">(J7-K7)/K7*100</f>
        <v>7.14285714285715</v>
      </c>
    </row>
    <row r="8" s="20" customFormat="1" ht="21.75" customHeight="1" spans="1:12">
      <c r="A8" s="71">
        <v>4</v>
      </c>
      <c r="B8" s="71"/>
      <c r="C8" s="67" t="s">
        <v>13</v>
      </c>
      <c r="D8" s="68">
        <v>1.2</v>
      </c>
      <c r="E8" s="68">
        <v>1.2</v>
      </c>
      <c r="F8" s="69">
        <f t="shared" ref="F8:F38" si="5">(D8-E8)/E8*100</f>
        <v>0</v>
      </c>
      <c r="G8" s="70">
        <v>2.5</v>
      </c>
      <c r="H8" s="70">
        <v>2.6</v>
      </c>
      <c r="I8" s="69">
        <f t="shared" si="3"/>
        <v>-3.84615384615385</v>
      </c>
      <c r="J8" s="70">
        <v>1</v>
      </c>
      <c r="K8" s="70">
        <v>1</v>
      </c>
      <c r="L8" s="69">
        <f t="shared" si="4"/>
        <v>0</v>
      </c>
    </row>
    <row r="9" s="20" customFormat="1" ht="21.75" customHeight="1" spans="1:12">
      <c r="A9" s="66">
        <v>3</v>
      </c>
      <c r="B9" s="66" t="s">
        <v>17</v>
      </c>
      <c r="C9" s="67" t="s">
        <v>12</v>
      </c>
      <c r="D9" s="68">
        <v>1.9</v>
      </c>
      <c r="E9" s="68">
        <v>1.9</v>
      </c>
      <c r="F9" s="69">
        <f t="shared" si="5"/>
        <v>0</v>
      </c>
      <c r="G9" s="70">
        <v>2</v>
      </c>
      <c r="H9" s="70">
        <v>2.1</v>
      </c>
      <c r="I9" s="69">
        <f t="shared" si="3"/>
        <v>-4.76190476190477</v>
      </c>
      <c r="J9" s="70">
        <v>2.2</v>
      </c>
      <c r="K9" s="70">
        <v>2.2</v>
      </c>
      <c r="L9" s="69">
        <f t="shared" si="4"/>
        <v>0</v>
      </c>
    </row>
    <row r="10" s="20" customFormat="1" ht="21.75" customHeight="1" spans="1:12">
      <c r="A10" s="71">
        <v>4</v>
      </c>
      <c r="B10" s="71"/>
      <c r="C10" s="67" t="s">
        <v>13</v>
      </c>
      <c r="D10" s="68">
        <v>2.2</v>
      </c>
      <c r="E10" s="68">
        <v>2.2</v>
      </c>
      <c r="F10" s="69">
        <f t="shared" si="5"/>
        <v>0</v>
      </c>
      <c r="G10" s="70">
        <v>2.9</v>
      </c>
      <c r="H10" s="70">
        <v>3</v>
      </c>
      <c r="I10" s="69">
        <f t="shared" si="3"/>
        <v>-3.33333333333334</v>
      </c>
      <c r="J10" s="70">
        <v>2.4</v>
      </c>
      <c r="K10" s="70">
        <v>2.4</v>
      </c>
      <c r="L10" s="69">
        <f t="shared" si="4"/>
        <v>0</v>
      </c>
    </row>
    <row r="11" s="20" customFormat="1" ht="21.75" customHeight="1" spans="1:12">
      <c r="A11" s="66" t="s">
        <v>18</v>
      </c>
      <c r="B11" s="66" t="s">
        <v>19</v>
      </c>
      <c r="C11" s="67" t="s">
        <v>12</v>
      </c>
      <c r="D11" s="68">
        <v>5</v>
      </c>
      <c r="E11" s="68">
        <v>5</v>
      </c>
      <c r="F11" s="69">
        <f t="shared" si="5"/>
        <v>0</v>
      </c>
      <c r="G11" s="70">
        <v>5.4</v>
      </c>
      <c r="H11" s="70">
        <v>5.5</v>
      </c>
      <c r="I11" s="69">
        <f t="shared" si="3"/>
        <v>-1.81818181818181</v>
      </c>
      <c r="J11" s="70">
        <v>6.1</v>
      </c>
      <c r="K11" s="70">
        <v>6.1</v>
      </c>
      <c r="L11" s="69">
        <f t="shared" si="4"/>
        <v>0</v>
      </c>
    </row>
    <row r="12" s="20" customFormat="1" ht="21.75" customHeight="1" spans="1:12">
      <c r="A12" s="71">
        <v>5</v>
      </c>
      <c r="B12" s="71"/>
      <c r="C12" s="67" t="s">
        <v>13</v>
      </c>
      <c r="D12" s="68">
        <v>6</v>
      </c>
      <c r="E12" s="68">
        <v>6</v>
      </c>
      <c r="F12" s="69">
        <f t="shared" si="5"/>
        <v>0</v>
      </c>
      <c r="G12" s="70">
        <v>6.2</v>
      </c>
      <c r="H12" s="70">
        <v>6.2</v>
      </c>
      <c r="I12" s="69">
        <f t="shared" si="3"/>
        <v>0</v>
      </c>
      <c r="J12" s="70">
        <v>7</v>
      </c>
      <c r="K12" s="70">
        <v>7</v>
      </c>
      <c r="L12" s="69">
        <f t="shared" si="4"/>
        <v>0</v>
      </c>
    </row>
    <row r="13" s="20" customFormat="1" ht="21.75" customHeight="1" spans="1:12">
      <c r="A13" s="66">
        <v>5</v>
      </c>
      <c r="B13" s="72" t="s">
        <v>20</v>
      </c>
      <c r="C13" s="67" t="s">
        <v>12</v>
      </c>
      <c r="D13" s="68">
        <v>5</v>
      </c>
      <c r="E13" s="68">
        <v>5</v>
      </c>
      <c r="F13" s="69">
        <f t="shared" si="5"/>
        <v>0</v>
      </c>
      <c r="G13" s="70">
        <v>5.8</v>
      </c>
      <c r="H13" s="70">
        <v>5.9</v>
      </c>
      <c r="I13" s="69">
        <f t="shared" si="3"/>
        <v>-1.6949152542373</v>
      </c>
      <c r="J13" s="70">
        <v>6.3</v>
      </c>
      <c r="K13" s="70">
        <v>6.3</v>
      </c>
      <c r="L13" s="69">
        <f t="shared" si="4"/>
        <v>0</v>
      </c>
    </row>
    <row r="14" s="20" customFormat="1" ht="21.75" customHeight="1" spans="1:12">
      <c r="A14" s="71">
        <v>6</v>
      </c>
      <c r="B14" s="73"/>
      <c r="C14" s="67" t="s">
        <v>13</v>
      </c>
      <c r="D14" s="68">
        <v>6</v>
      </c>
      <c r="E14" s="68">
        <v>6</v>
      </c>
      <c r="F14" s="69">
        <f t="shared" si="5"/>
        <v>0</v>
      </c>
      <c r="G14" s="70">
        <v>6.9</v>
      </c>
      <c r="H14" s="70">
        <v>7</v>
      </c>
      <c r="I14" s="69">
        <f t="shared" si="3"/>
        <v>-1.42857142857142</v>
      </c>
      <c r="J14" s="70">
        <v>6.8</v>
      </c>
      <c r="K14" s="70">
        <v>6.8</v>
      </c>
      <c r="L14" s="69">
        <f t="shared" si="4"/>
        <v>0</v>
      </c>
    </row>
    <row r="15" s="20" customFormat="1" ht="21.75" customHeight="1" spans="1:12">
      <c r="A15" s="66" t="s">
        <v>21</v>
      </c>
      <c r="B15" s="72" t="s">
        <v>22</v>
      </c>
      <c r="C15" s="67" t="s">
        <v>12</v>
      </c>
      <c r="D15" s="68">
        <v>19</v>
      </c>
      <c r="E15" s="68">
        <v>19</v>
      </c>
      <c r="F15" s="69">
        <f t="shared" si="5"/>
        <v>0</v>
      </c>
      <c r="G15" s="70">
        <v>22</v>
      </c>
      <c r="H15" s="70">
        <v>21</v>
      </c>
      <c r="I15" s="69">
        <f t="shared" si="3"/>
        <v>4.76190476190476</v>
      </c>
      <c r="J15" s="70">
        <v>17</v>
      </c>
      <c r="K15" s="70">
        <v>17</v>
      </c>
      <c r="L15" s="69">
        <f t="shared" si="4"/>
        <v>0</v>
      </c>
    </row>
    <row r="16" s="20" customFormat="1" ht="21.75" customHeight="1" spans="1:12">
      <c r="A16" s="71">
        <v>6</v>
      </c>
      <c r="B16" s="73"/>
      <c r="C16" s="67" t="s">
        <v>13</v>
      </c>
      <c r="D16" s="68">
        <v>21</v>
      </c>
      <c r="E16" s="68">
        <v>21</v>
      </c>
      <c r="F16" s="69">
        <f t="shared" si="5"/>
        <v>0</v>
      </c>
      <c r="G16" s="70">
        <v>26</v>
      </c>
      <c r="H16" s="70">
        <v>26</v>
      </c>
      <c r="I16" s="69">
        <f t="shared" si="3"/>
        <v>0</v>
      </c>
      <c r="J16" s="70">
        <v>20</v>
      </c>
      <c r="K16" s="70">
        <v>20</v>
      </c>
      <c r="L16" s="69">
        <f t="shared" si="4"/>
        <v>0</v>
      </c>
    </row>
    <row r="17" s="20" customFormat="1" ht="21.75" customHeight="1" spans="1:16">
      <c r="A17" s="66">
        <v>7</v>
      </c>
      <c r="B17" s="66" t="s">
        <v>23</v>
      </c>
      <c r="C17" s="67" t="s">
        <v>12</v>
      </c>
      <c r="D17" s="68">
        <v>3.5</v>
      </c>
      <c r="E17" s="68">
        <v>3.5</v>
      </c>
      <c r="F17" s="69">
        <f t="shared" si="5"/>
        <v>0</v>
      </c>
      <c r="G17" s="70">
        <v>10.8</v>
      </c>
      <c r="H17" s="70">
        <v>8.4</v>
      </c>
      <c r="I17" s="69">
        <f t="shared" si="3"/>
        <v>28.5714285714286</v>
      </c>
      <c r="J17" s="70" t="s">
        <v>24</v>
      </c>
      <c r="K17" s="70">
        <v>2</v>
      </c>
      <c r="L17" s="69">
        <f t="shared" si="4"/>
        <v>10</v>
      </c>
      <c r="P17" s="82"/>
    </row>
    <row r="18" s="20" customFormat="1" ht="21.75" customHeight="1" spans="1:12">
      <c r="A18" s="71">
        <v>8</v>
      </c>
      <c r="B18" s="71"/>
      <c r="C18" s="67" t="s">
        <v>13</v>
      </c>
      <c r="D18" s="68">
        <v>4.5</v>
      </c>
      <c r="E18" s="68">
        <v>4.5</v>
      </c>
      <c r="F18" s="69">
        <f t="shared" si="5"/>
        <v>0</v>
      </c>
      <c r="G18" s="70">
        <v>12</v>
      </c>
      <c r="H18" s="70">
        <v>9.6</v>
      </c>
      <c r="I18" s="69">
        <f t="shared" si="3"/>
        <v>25</v>
      </c>
      <c r="J18" s="70">
        <v>2</v>
      </c>
      <c r="K18" s="70">
        <v>2</v>
      </c>
      <c r="L18" s="69">
        <f t="shared" si="4"/>
        <v>0</v>
      </c>
    </row>
    <row r="19" s="20" customFormat="1" ht="21.75" customHeight="1" spans="1:12">
      <c r="A19" s="66" t="s">
        <v>25</v>
      </c>
      <c r="B19" s="66" t="s">
        <v>26</v>
      </c>
      <c r="C19" s="67" t="s">
        <v>12</v>
      </c>
      <c r="D19" s="68">
        <v>4.5</v>
      </c>
      <c r="E19" s="68">
        <v>4.5</v>
      </c>
      <c r="F19" s="69">
        <f t="shared" si="5"/>
        <v>0</v>
      </c>
      <c r="G19" s="70">
        <v>7.5</v>
      </c>
      <c r="H19" s="70">
        <v>5.6</v>
      </c>
      <c r="I19" s="69">
        <f t="shared" si="3"/>
        <v>33.9285714285714</v>
      </c>
      <c r="J19" s="70">
        <v>2.5</v>
      </c>
      <c r="K19" s="70">
        <v>2.5</v>
      </c>
      <c r="L19" s="69">
        <f t="shared" si="4"/>
        <v>0</v>
      </c>
    </row>
    <row r="20" s="20" customFormat="1" ht="21.75" customHeight="1" spans="1:12">
      <c r="A20" s="71">
        <v>7</v>
      </c>
      <c r="B20" s="71"/>
      <c r="C20" s="67" t="s">
        <v>13</v>
      </c>
      <c r="D20" s="68">
        <v>5.5</v>
      </c>
      <c r="E20" s="68">
        <v>5.5</v>
      </c>
      <c r="F20" s="69">
        <f t="shared" si="5"/>
        <v>0</v>
      </c>
      <c r="G20" s="70">
        <v>8.6</v>
      </c>
      <c r="H20" s="70">
        <v>6.6</v>
      </c>
      <c r="I20" s="69">
        <f t="shared" si="3"/>
        <v>30.3030303030303</v>
      </c>
      <c r="J20" s="70">
        <v>2.5</v>
      </c>
      <c r="K20" s="70">
        <v>2.5</v>
      </c>
      <c r="L20" s="69">
        <f t="shared" si="4"/>
        <v>0</v>
      </c>
    </row>
    <row r="21" s="20" customFormat="1" ht="21.75" customHeight="1" spans="1:12">
      <c r="A21" s="66">
        <v>9</v>
      </c>
      <c r="B21" s="66" t="s">
        <v>27</v>
      </c>
      <c r="C21" s="67" t="s">
        <v>12</v>
      </c>
      <c r="D21" s="68">
        <v>4.5</v>
      </c>
      <c r="E21" s="68">
        <v>4.5</v>
      </c>
      <c r="F21" s="69">
        <f t="shared" si="5"/>
        <v>0</v>
      </c>
      <c r="G21" s="70">
        <v>9.2</v>
      </c>
      <c r="H21" s="70">
        <v>5.8</v>
      </c>
      <c r="I21" s="69">
        <f t="shared" si="3"/>
        <v>58.6206896551724</v>
      </c>
      <c r="J21" s="70">
        <v>2</v>
      </c>
      <c r="K21" s="70">
        <v>2</v>
      </c>
      <c r="L21" s="69">
        <f t="shared" si="4"/>
        <v>0</v>
      </c>
    </row>
    <row r="22" s="20" customFormat="1" ht="21.75" customHeight="1" spans="1:12">
      <c r="A22" s="71">
        <v>10</v>
      </c>
      <c r="B22" s="71"/>
      <c r="C22" s="67" t="s">
        <v>13</v>
      </c>
      <c r="D22" s="68">
        <v>5</v>
      </c>
      <c r="E22" s="68">
        <v>5</v>
      </c>
      <c r="F22" s="69">
        <f t="shared" si="5"/>
        <v>0</v>
      </c>
      <c r="G22" s="70">
        <v>10.6</v>
      </c>
      <c r="H22" s="70">
        <v>6.8</v>
      </c>
      <c r="I22" s="69">
        <f t="shared" si="3"/>
        <v>55.8823529411765</v>
      </c>
      <c r="J22" s="70">
        <v>2.1</v>
      </c>
      <c r="K22" s="70">
        <v>2.1</v>
      </c>
      <c r="L22" s="69">
        <f t="shared" si="4"/>
        <v>0</v>
      </c>
    </row>
    <row r="23" s="20" customFormat="1" ht="21.75" customHeight="1" spans="1:12">
      <c r="A23" s="66" t="s">
        <v>28</v>
      </c>
      <c r="B23" s="66" t="s">
        <v>29</v>
      </c>
      <c r="C23" s="67" t="s">
        <v>12</v>
      </c>
      <c r="D23" s="68">
        <v>4.5</v>
      </c>
      <c r="E23" s="68">
        <v>4.5</v>
      </c>
      <c r="F23" s="69">
        <f t="shared" si="5"/>
        <v>0</v>
      </c>
      <c r="G23" s="70">
        <v>2.6</v>
      </c>
      <c r="H23" s="70">
        <v>2.6</v>
      </c>
      <c r="I23" s="69">
        <f t="shared" si="3"/>
        <v>0</v>
      </c>
      <c r="J23" s="70">
        <v>2</v>
      </c>
      <c r="K23" s="70">
        <v>2</v>
      </c>
      <c r="L23" s="69">
        <f t="shared" si="4"/>
        <v>0</v>
      </c>
    </row>
    <row r="24" s="20" customFormat="1" ht="21.75" customHeight="1" spans="1:12">
      <c r="A24" s="71">
        <v>8</v>
      </c>
      <c r="B24" s="71"/>
      <c r="C24" s="67" t="s">
        <v>13</v>
      </c>
      <c r="D24" s="68">
        <v>6</v>
      </c>
      <c r="E24" s="68">
        <v>6</v>
      </c>
      <c r="F24" s="69">
        <f t="shared" si="5"/>
        <v>0</v>
      </c>
      <c r="G24" s="70">
        <v>3.5</v>
      </c>
      <c r="H24" s="70">
        <v>3.6</v>
      </c>
      <c r="I24" s="69">
        <f t="shared" si="3"/>
        <v>-2.77777777777778</v>
      </c>
      <c r="J24" s="70">
        <v>2.6</v>
      </c>
      <c r="K24" s="70">
        <v>2.6</v>
      </c>
      <c r="L24" s="69">
        <f t="shared" si="4"/>
        <v>0</v>
      </c>
    </row>
    <row r="25" s="20" customFormat="1" ht="21.75" customHeight="1" spans="1:12">
      <c r="A25" s="66">
        <v>11</v>
      </c>
      <c r="B25" s="66" t="s">
        <v>30</v>
      </c>
      <c r="C25" s="67" t="s">
        <v>12</v>
      </c>
      <c r="D25" s="68">
        <v>1.1</v>
      </c>
      <c r="E25" s="68">
        <v>1.1</v>
      </c>
      <c r="F25" s="69">
        <f t="shared" si="5"/>
        <v>0</v>
      </c>
      <c r="G25" s="70">
        <v>1</v>
      </c>
      <c r="H25" s="70">
        <v>0.7</v>
      </c>
      <c r="I25" s="69">
        <f t="shared" si="3"/>
        <v>42.8571428571429</v>
      </c>
      <c r="J25" s="70">
        <v>0.5</v>
      </c>
      <c r="K25" s="70">
        <v>0.5</v>
      </c>
      <c r="L25" s="69">
        <f t="shared" si="4"/>
        <v>0</v>
      </c>
    </row>
    <row r="26" s="20" customFormat="1" ht="21.75" customHeight="1" spans="1:12">
      <c r="A26" s="71">
        <v>12</v>
      </c>
      <c r="B26" s="71"/>
      <c r="C26" s="67" t="s">
        <v>13</v>
      </c>
      <c r="D26" s="68">
        <v>1.6</v>
      </c>
      <c r="E26" s="68">
        <v>1.6</v>
      </c>
      <c r="F26" s="69">
        <f t="shared" si="5"/>
        <v>0</v>
      </c>
      <c r="G26" s="70">
        <v>1.5</v>
      </c>
      <c r="H26" s="70">
        <v>1.5</v>
      </c>
      <c r="I26" s="69">
        <f t="shared" si="3"/>
        <v>0</v>
      </c>
      <c r="J26" s="70">
        <v>0.8</v>
      </c>
      <c r="K26" s="70">
        <v>0.8</v>
      </c>
      <c r="L26" s="69">
        <f t="shared" si="4"/>
        <v>0</v>
      </c>
    </row>
    <row r="27" s="20" customFormat="1" ht="21.75" customHeight="1" spans="1:12">
      <c r="A27" s="66" t="s">
        <v>31</v>
      </c>
      <c r="B27" s="74" t="s">
        <v>32</v>
      </c>
      <c r="C27" s="67" t="s">
        <v>12</v>
      </c>
      <c r="D27" s="68">
        <v>4.2</v>
      </c>
      <c r="E27" s="68">
        <v>4.2</v>
      </c>
      <c r="F27" s="69">
        <f t="shared" si="5"/>
        <v>0</v>
      </c>
      <c r="G27" s="70">
        <v>3.2</v>
      </c>
      <c r="H27" s="70">
        <v>3.6</v>
      </c>
      <c r="I27" s="69">
        <f t="shared" si="3"/>
        <v>-11.1111111111111</v>
      </c>
      <c r="J27" s="70">
        <v>4</v>
      </c>
      <c r="K27" s="70">
        <v>4</v>
      </c>
      <c r="L27" s="69">
        <f t="shared" si="4"/>
        <v>0</v>
      </c>
    </row>
    <row r="28" ht="21.75" customHeight="1" spans="1:12">
      <c r="A28" s="71">
        <v>9</v>
      </c>
      <c r="B28" s="74"/>
      <c r="C28" s="67" t="s">
        <v>13</v>
      </c>
      <c r="D28" s="68">
        <v>4.6</v>
      </c>
      <c r="E28" s="68">
        <v>4.6</v>
      </c>
      <c r="F28" s="69">
        <f t="shared" si="5"/>
        <v>0</v>
      </c>
      <c r="G28" s="70">
        <v>4.6</v>
      </c>
      <c r="H28" s="70">
        <v>4.8</v>
      </c>
      <c r="I28" s="69">
        <f t="shared" si="3"/>
        <v>-4.16666666666667</v>
      </c>
      <c r="J28" s="70">
        <v>5</v>
      </c>
      <c r="K28" s="70">
        <v>5</v>
      </c>
      <c r="L28" s="69">
        <f t="shared" si="4"/>
        <v>0</v>
      </c>
    </row>
    <row r="29" ht="21.75" customHeight="1" spans="1:12">
      <c r="A29" s="66">
        <v>13</v>
      </c>
      <c r="B29" s="74" t="s">
        <v>33</v>
      </c>
      <c r="C29" s="67" t="s">
        <v>12</v>
      </c>
      <c r="D29" s="68">
        <v>1.5</v>
      </c>
      <c r="E29" s="68">
        <v>1.5</v>
      </c>
      <c r="F29" s="69">
        <f t="shared" si="5"/>
        <v>0</v>
      </c>
      <c r="G29" s="70">
        <v>2</v>
      </c>
      <c r="H29" s="70">
        <v>1.9</v>
      </c>
      <c r="I29" s="69">
        <f t="shared" si="3"/>
        <v>5.26315789473685</v>
      </c>
      <c r="J29" s="70">
        <v>0.6</v>
      </c>
      <c r="K29" s="70">
        <v>0.6</v>
      </c>
      <c r="L29" s="69">
        <f t="shared" si="4"/>
        <v>0</v>
      </c>
    </row>
    <row r="30" ht="21.75" customHeight="1" spans="1:12">
      <c r="A30" s="71">
        <v>14</v>
      </c>
      <c r="B30" s="74"/>
      <c r="C30" s="67" t="s">
        <v>13</v>
      </c>
      <c r="D30" s="68">
        <v>2</v>
      </c>
      <c r="E30" s="68">
        <v>2</v>
      </c>
      <c r="F30" s="69">
        <f t="shared" si="5"/>
        <v>0</v>
      </c>
      <c r="G30" s="70">
        <v>3.2</v>
      </c>
      <c r="H30" s="70">
        <v>3.1</v>
      </c>
      <c r="I30" s="69">
        <f t="shared" si="3"/>
        <v>3.22580645161291</v>
      </c>
      <c r="J30" s="70">
        <v>0.8</v>
      </c>
      <c r="K30" s="70">
        <v>0.8</v>
      </c>
      <c r="L30" s="69">
        <f t="shared" si="4"/>
        <v>0</v>
      </c>
    </row>
    <row r="31" ht="21.75" customHeight="1" spans="1:12">
      <c r="A31" s="66" t="s">
        <v>34</v>
      </c>
      <c r="B31" s="66" t="s">
        <v>35</v>
      </c>
      <c r="C31" s="67" t="s">
        <v>12</v>
      </c>
      <c r="D31" s="68">
        <v>3</v>
      </c>
      <c r="E31" s="68">
        <v>3</v>
      </c>
      <c r="F31" s="69">
        <f t="shared" si="5"/>
        <v>0</v>
      </c>
      <c r="G31" s="70">
        <v>2.4</v>
      </c>
      <c r="H31" s="70">
        <v>1.8</v>
      </c>
      <c r="I31" s="69">
        <f t="shared" si="3"/>
        <v>33.3333333333333</v>
      </c>
      <c r="J31" s="70">
        <v>1</v>
      </c>
      <c r="K31" s="70">
        <v>1</v>
      </c>
      <c r="L31" s="69">
        <f t="shared" si="4"/>
        <v>0</v>
      </c>
    </row>
    <row r="32" ht="21.75" customHeight="1" spans="1:12">
      <c r="A32" s="71">
        <v>10</v>
      </c>
      <c r="B32" s="71"/>
      <c r="C32" s="67" t="s">
        <v>13</v>
      </c>
      <c r="D32" s="68">
        <v>4</v>
      </c>
      <c r="E32" s="68">
        <v>4</v>
      </c>
      <c r="F32" s="69">
        <f t="shared" si="5"/>
        <v>0</v>
      </c>
      <c r="G32" s="70">
        <v>3</v>
      </c>
      <c r="H32" s="70">
        <v>2.5</v>
      </c>
      <c r="I32" s="69">
        <f t="shared" si="3"/>
        <v>20</v>
      </c>
      <c r="J32" s="70">
        <v>2</v>
      </c>
      <c r="K32" s="70">
        <v>2</v>
      </c>
      <c r="L32" s="69">
        <f t="shared" si="4"/>
        <v>0</v>
      </c>
    </row>
    <row r="33" ht="21.75" customHeight="1" spans="1:12">
      <c r="A33" s="66">
        <v>15</v>
      </c>
      <c r="B33" s="66" t="s">
        <v>36</v>
      </c>
      <c r="C33" s="67" t="s">
        <v>12</v>
      </c>
      <c r="D33" s="68">
        <v>10</v>
      </c>
      <c r="E33" s="68">
        <v>10</v>
      </c>
      <c r="F33" s="69">
        <f t="shared" si="5"/>
        <v>0</v>
      </c>
      <c r="G33" s="70">
        <v>18</v>
      </c>
      <c r="H33" s="70">
        <v>19</v>
      </c>
      <c r="I33" s="69">
        <f t="shared" si="3"/>
        <v>-5.26315789473684</v>
      </c>
      <c r="J33" s="70">
        <v>9</v>
      </c>
      <c r="K33" s="70">
        <v>9</v>
      </c>
      <c r="L33" s="69">
        <f t="shared" si="4"/>
        <v>0</v>
      </c>
    </row>
    <row r="34" ht="21.75" customHeight="1" spans="1:12">
      <c r="A34" s="71">
        <v>16</v>
      </c>
      <c r="B34" s="71"/>
      <c r="C34" s="67" t="s">
        <v>13</v>
      </c>
      <c r="D34" s="68">
        <v>12</v>
      </c>
      <c r="E34" s="68">
        <v>12</v>
      </c>
      <c r="F34" s="69">
        <f t="shared" si="5"/>
        <v>0</v>
      </c>
      <c r="G34" s="70">
        <v>22</v>
      </c>
      <c r="H34" s="70">
        <v>24</v>
      </c>
      <c r="I34" s="69">
        <f t="shared" si="3"/>
        <v>-8.33333333333333</v>
      </c>
      <c r="J34" s="70">
        <v>10</v>
      </c>
      <c r="K34" s="70">
        <v>10</v>
      </c>
      <c r="L34" s="69">
        <f t="shared" si="4"/>
        <v>0</v>
      </c>
    </row>
    <row r="35" ht="21.75" customHeight="1" spans="1:12">
      <c r="A35" s="66" t="s">
        <v>37</v>
      </c>
      <c r="B35" s="66" t="s">
        <v>38</v>
      </c>
      <c r="C35" s="67" t="s">
        <v>12</v>
      </c>
      <c r="D35" s="68">
        <v>8</v>
      </c>
      <c r="E35" s="68">
        <v>8</v>
      </c>
      <c r="F35" s="69">
        <f t="shared" si="5"/>
        <v>0</v>
      </c>
      <c r="G35" s="70">
        <v>7</v>
      </c>
      <c r="H35" s="70">
        <v>7.25</v>
      </c>
      <c r="I35" s="69">
        <f t="shared" si="3"/>
        <v>-3.44827586206897</v>
      </c>
      <c r="J35" s="70">
        <v>6</v>
      </c>
      <c r="K35" s="70">
        <v>6</v>
      </c>
      <c r="L35" s="69">
        <f t="shared" si="4"/>
        <v>0</v>
      </c>
    </row>
    <row r="36" ht="21.75" customHeight="1" spans="1:12">
      <c r="A36" s="71">
        <v>11</v>
      </c>
      <c r="B36" s="71"/>
      <c r="C36" s="67" t="s">
        <v>13</v>
      </c>
      <c r="D36" s="68">
        <v>9</v>
      </c>
      <c r="E36" s="68">
        <v>9</v>
      </c>
      <c r="F36" s="69">
        <f t="shared" si="5"/>
        <v>0</v>
      </c>
      <c r="G36" s="70">
        <v>8</v>
      </c>
      <c r="H36" s="70">
        <v>8</v>
      </c>
      <c r="I36" s="69">
        <f t="shared" si="3"/>
        <v>0</v>
      </c>
      <c r="J36" s="70">
        <v>6.6</v>
      </c>
      <c r="K36" s="70">
        <v>6.6</v>
      </c>
      <c r="L36" s="69">
        <f t="shared" si="4"/>
        <v>0</v>
      </c>
    </row>
    <row r="37" ht="21.75" customHeight="1" spans="1:12">
      <c r="A37" s="66" t="s">
        <v>39</v>
      </c>
      <c r="B37" s="74" t="s">
        <v>40</v>
      </c>
      <c r="C37" s="67" t="s">
        <v>12</v>
      </c>
      <c r="D37" s="68">
        <v>2</v>
      </c>
      <c r="E37" s="68">
        <v>2</v>
      </c>
      <c r="F37" s="69">
        <f t="shared" si="5"/>
        <v>0</v>
      </c>
      <c r="G37" s="70">
        <v>4.2</v>
      </c>
      <c r="H37" s="70">
        <v>4.4</v>
      </c>
      <c r="I37" s="69">
        <f t="shared" si="3"/>
        <v>-4.54545454545455</v>
      </c>
      <c r="J37" s="70" t="s">
        <v>41</v>
      </c>
      <c r="K37" s="70">
        <v>3</v>
      </c>
      <c r="L37" s="69">
        <f t="shared" si="4"/>
        <v>16.6666666666667</v>
      </c>
    </row>
    <row r="38" ht="21.75" customHeight="1" spans="1:12">
      <c r="A38" s="71">
        <v>18</v>
      </c>
      <c r="B38" s="74"/>
      <c r="C38" s="67" t="s">
        <v>13</v>
      </c>
      <c r="D38" s="68">
        <v>3</v>
      </c>
      <c r="E38" s="68">
        <v>3</v>
      </c>
      <c r="F38" s="69">
        <f t="shared" si="5"/>
        <v>0</v>
      </c>
      <c r="G38" s="70">
        <v>5.2</v>
      </c>
      <c r="H38" s="70">
        <v>5.2</v>
      </c>
      <c r="I38" s="69">
        <f t="shared" si="3"/>
        <v>0</v>
      </c>
      <c r="J38" s="70">
        <v>3.6</v>
      </c>
      <c r="K38" s="70">
        <v>3.6</v>
      </c>
      <c r="L38" s="69">
        <f t="shared" si="4"/>
        <v>0</v>
      </c>
    </row>
    <row r="39" ht="21" customHeight="1" spans="1:12">
      <c r="A39" s="75" t="s">
        <v>42</v>
      </c>
      <c r="B39" s="75"/>
      <c r="C39" s="75"/>
      <c r="D39" s="76"/>
      <c r="E39" s="76"/>
      <c r="F39" s="76"/>
      <c r="G39" s="76"/>
      <c r="H39" s="76"/>
      <c r="I39" s="53"/>
      <c r="J39" s="83" t="s">
        <v>43</v>
      </c>
      <c r="K39" s="83"/>
      <c r="L39" s="84"/>
    </row>
  </sheetData>
  <mergeCells count="44">
    <mergeCell ref="A1:L1"/>
    <mergeCell ref="B2:D2"/>
    <mergeCell ref="J2:L2"/>
    <mergeCell ref="D3:F3"/>
    <mergeCell ref="G3:I3"/>
    <mergeCell ref="J3:L3"/>
    <mergeCell ref="A39:H39"/>
    <mergeCell ref="J39:L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4"/>
  </mergeCells>
  <printOptions horizontalCentered="1" verticalCentered="1"/>
  <pageMargins left="0.747916666666667" right="0.747916666666667" top="0.46875" bottom="0.809027777777778" header="0.409027777777778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A1" sqref="A1:L1"/>
    </sheetView>
  </sheetViews>
  <sheetFormatPr defaultColWidth="9" defaultRowHeight="14.25"/>
  <cols>
    <col min="1" max="1" width="3.9" customWidth="1"/>
    <col min="2" max="2" width="16.7" customWidth="1"/>
    <col min="3" max="3" width="14.7" customWidth="1"/>
    <col min="4" max="12" width="9.6" customWidth="1"/>
  </cols>
  <sheetData>
    <row r="1" ht="27" customHeight="1" spans="1:12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18.9" customHeight="1" spans="2:12">
      <c r="B2" s="22" t="s">
        <v>1</v>
      </c>
      <c r="C2" s="22"/>
      <c r="D2" s="22"/>
      <c r="E2" s="22"/>
      <c r="F2" s="22"/>
      <c r="J2" s="45" t="s">
        <v>2</v>
      </c>
      <c r="K2" s="45"/>
      <c r="L2" s="45"/>
    </row>
    <row r="3" ht="16.5" customHeight="1" spans="1:12">
      <c r="A3" s="23" t="s">
        <v>3</v>
      </c>
      <c r="B3" s="24" t="s">
        <v>45</v>
      </c>
      <c r="C3" s="25"/>
      <c r="D3" s="26" t="s">
        <v>46</v>
      </c>
      <c r="E3" s="27"/>
      <c r="F3" s="28"/>
      <c r="G3" s="29" t="s">
        <v>47</v>
      </c>
      <c r="H3" s="30"/>
      <c r="I3" s="46"/>
      <c r="J3" s="29" t="s">
        <v>48</v>
      </c>
      <c r="K3" s="30"/>
      <c r="L3" s="46"/>
    </row>
    <row r="4" s="20" customFormat="1" ht="18.75" customHeight="1" spans="1:12">
      <c r="A4" s="31"/>
      <c r="B4" s="32"/>
      <c r="C4" s="33"/>
      <c r="D4" s="34" t="s">
        <v>8</v>
      </c>
      <c r="E4" s="34" t="s">
        <v>9</v>
      </c>
      <c r="F4" s="34" t="s">
        <v>10</v>
      </c>
      <c r="G4" s="34" t="s">
        <v>8</v>
      </c>
      <c r="H4" s="34" t="s">
        <v>9</v>
      </c>
      <c r="I4" s="34" t="s">
        <v>10</v>
      </c>
      <c r="J4" s="34" t="s">
        <v>8</v>
      </c>
      <c r="K4" s="34" t="s">
        <v>9</v>
      </c>
      <c r="L4" s="34" t="s">
        <v>10</v>
      </c>
    </row>
    <row r="5" s="20" customFormat="1" ht="17.25" customHeight="1" spans="1:12">
      <c r="A5" s="35">
        <v>1</v>
      </c>
      <c r="B5" s="36" t="s">
        <v>49</v>
      </c>
      <c r="C5" s="36" t="s">
        <v>50</v>
      </c>
      <c r="D5" s="37">
        <v>18500</v>
      </c>
      <c r="E5" s="37">
        <v>19000</v>
      </c>
      <c r="F5" s="38">
        <f>(D5-E5)/E5*100</f>
        <v>-2.63157894736842</v>
      </c>
      <c r="G5" s="37">
        <v>18500</v>
      </c>
      <c r="H5" s="39">
        <v>19000</v>
      </c>
      <c r="I5" s="38">
        <f>(G5-H5)/H5*100</f>
        <v>-2.63157894736842</v>
      </c>
      <c r="J5" s="37">
        <v>18500</v>
      </c>
      <c r="K5" s="39">
        <v>19000</v>
      </c>
      <c r="L5" s="38">
        <f t="shared" ref="L5" si="0">(J5-K5)/K5*100</f>
        <v>-2.63157894736842</v>
      </c>
    </row>
    <row r="6" s="20" customFormat="1" ht="17.25" customHeight="1" spans="1:12">
      <c r="A6" s="35">
        <v>2</v>
      </c>
      <c r="B6" s="36" t="s">
        <v>51</v>
      </c>
      <c r="C6" s="36" t="s">
        <v>52</v>
      </c>
      <c r="D6" s="37">
        <v>2500</v>
      </c>
      <c r="E6" s="37">
        <v>2500</v>
      </c>
      <c r="F6" s="38">
        <f t="shared" ref="F6" si="1">(D6-E6)/E6*100</f>
        <v>0</v>
      </c>
      <c r="G6" s="39">
        <v>2500</v>
      </c>
      <c r="H6" s="39">
        <v>2500</v>
      </c>
      <c r="I6" s="38">
        <f t="shared" ref="I6" si="2">(G6-H6)/H6*100</f>
        <v>0</v>
      </c>
      <c r="J6" s="39">
        <v>2500</v>
      </c>
      <c r="K6" s="39">
        <v>2500</v>
      </c>
      <c r="L6" s="38">
        <f t="shared" ref="L6:L26" si="3">(J6-K6)/K6*100</f>
        <v>0</v>
      </c>
    </row>
    <row r="7" s="20" customFormat="1" ht="17.25" customHeight="1" spans="1:12">
      <c r="A7" s="35">
        <v>3</v>
      </c>
      <c r="B7" s="40" t="s">
        <v>53</v>
      </c>
      <c r="C7" s="41" t="s">
        <v>54</v>
      </c>
      <c r="D7" s="37">
        <v>24</v>
      </c>
      <c r="E7" s="37">
        <v>24.5</v>
      </c>
      <c r="F7" s="38">
        <f t="shared" ref="F7:F26" si="4">(D7-E7)/E7*100</f>
        <v>-2.04081632653061</v>
      </c>
      <c r="G7" s="37">
        <v>24.5</v>
      </c>
      <c r="H7" s="37">
        <v>25</v>
      </c>
      <c r="I7" s="38">
        <f t="shared" ref="I7:I26" si="5">(G7-H7)/H7*100</f>
        <v>-2</v>
      </c>
      <c r="J7" s="37">
        <v>24</v>
      </c>
      <c r="K7" s="37">
        <v>24.5</v>
      </c>
      <c r="L7" s="38">
        <f t="shared" si="3"/>
        <v>-2.04081632653061</v>
      </c>
    </row>
    <row r="8" s="20" customFormat="1" ht="17.25" customHeight="1" spans="1:12">
      <c r="A8" s="35">
        <v>4</v>
      </c>
      <c r="B8" s="40"/>
      <c r="C8" s="41" t="s">
        <v>55</v>
      </c>
      <c r="D8" s="37">
        <v>24</v>
      </c>
      <c r="E8" s="37">
        <v>24.5</v>
      </c>
      <c r="F8" s="38">
        <f t="shared" si="4"/>
        <v>-2.04081632653061</v>
      </c>
      <c r="G8" s="37">
        <v>24.5</v>
      </c>
      <c r="H8" s="37">
        <v>25</v>
      </c>
      <c r="I8" s="38">
        <f t="shared" si="5"/>
        <v>-2</v>
      </c>
      <c r="J8" s="37">
        <v>24</v>
      </c>
      <c r="K8" s="37">
        <v>24.5</v>
      </c>
      <c r="L8" s="38">
        <f t="shared" si="3"/>
        <v>-2.04081632653061</v>
      </c>
    </row>
    <row r="9" s="20" customFormat="1" ht="17.25" customHeight="1" spans="1:12">
      <c r="A9" s="35">
        <v>5</v>
      </c>
      <c r="B9" s="42" t="s">
        <v>56</v>
      </c>
      <c r="C9" s="37" t="s">
        <v>57</v>
      </c>
      <c r="D9" s="37">
        <v>27.5</v>
      </c>
      <c r="E9" s="37">
        <v>28</v>
      </c>
      <c r="F9" s="38">
        <f t="shared" si="4"/>
        <v>-1.78571428571429</v>
      </c>
      <c r="G9" s="37">
        <v>28</v>
      </c>
      <c r="H9" s="37">
        <v>28.5</v>
      </c>
      <c r="I9" s="38">
        <f t="shared" si="5"/>
        <v>-1.75438596491228</v>
      </c>
      <c r="J9" s="37">
        <v>28</v>
      </c>
      <c r="K9" s="37">
        <v>28</v>
      </c>
      <c r="L9" s="38">
        <f t="shared" si="3"/>
        <v>0</v>
      </c>
    </row>
    <row r="10" s="20" customFormat="1" ht="17.25" customHeight="1" spans="1:12">
      <c r="A10" s="35">
        <v>6</v>
      </c>
      <c r="B10" s="43"/>
      <c r="C10" s="37" t="s">
        <v>58</v>
      </c>
      <c r="D10" s="37">
        <v>25</v>
      </c>
      <c r="E10" s="37">
        <v>25.5</v>
      </c>
      <c r="F10" s="38">
        <f t="shared" si="4"/>
        <v>-1.96078431372549</v>
      </c>
      <c r="G10" s="37">
        <v>25.5</v>
      </c>
      <c r="H10" s="37">
        <v>26</v>
      </c>
      <c r="I10" s="38">
        <f t="shared" si="5"/>
        <v>-1.92307692307692</v>
      </c>
      <c r="J10" s="37">
        <v>26</v>
      </c>
      <c r="K10" s="37">
        <v>25.5</v>
      </c>
      <c r="L10" s="38">
        <f t="shared" si="3"/>
        <v>1.96078431372549</v>
      </c>
    </row>
    <row r="11" s="20" customFormat="1" ht="17.25" customHeight="1" spans="1:12">
      <c r="A11" s="35">
        <v>7</v>
      </c>
      <c r="B11" s="42" t="s">
        <v>59</v>
      </c>
      <c r="C11" s="37" t="s">
        <v>13</v>
      </c>
      <c r="D11" s="37">
        <v>600</v>
      </c>
      <c r="E11" s="37">
        <v>650</v>
      </c>
      <c r="F11" s="38">
        <f t="shared" si="4"/>
        <v>-7.69230769230769</v>
      </c>
      <c r="G11" s="37">
        <v>600</v>
      </c>
      <c r="H11" s="37">
        <v>650</v>
      </c>
      <c r="I11" s="38">
        <f t="shared" si="5"/>
        <v>-7.69230769230769</v>
      </c>
      <c r="J11" s="37">
        <v>600</v>
      </c>
      <c r="K11" s="37">
        <v>550</v>
      </c>
      <c r="L11" s="38">
        <f t="shared" si="3"/>
        <v>9.09090909090909</v>
      </c>
    </row>
    <row r="12" s="20" customFormat="1" ht="17.25" customHeight="1" spans="1:12">
      <c r="A12" s="35">
        <v>8</v>
      </c>
      <c r="B12" s="42" t="s">
        <v>60</v>
      </c>
      <c r="C12" s="37" t="s">
        <v>12</v>
      </c>
      <c r="D12" s="37">
        <v>13.5</v>
      </c>
      <c r="E12" s="37">
        <v>14</v>
      </c>
      <c r="F12" s="38">
        <f t="shared" si="4"/>
        <v>-3.57142857142857</v>
      </c>
      <c r="G12" s="37">
        <v>14</v>
      </c>
      <c r="H12" s="37">
        <v>14.5</v>
      </c>
      <c r="I12" s="38">
        <f t="shared" si="5"/>
        <v>-3.44827586206897</v>
      </c>
      <c r="J12" s="37">
        <v>14</v>
      </c>
      <c r="K12" s="37">
        <v>14</v>
      </c>
      <c r="L12" s="38">
        <f t="shared" si="3"/>
        <v>0</v>
      </c>
    </row>
    <row r="13" s="20" customFormat="1" ht="17.25" customHeight="1" spans="1:12">
      <c r="A13" s="35">
        <v>9</v>
      </c>
      <c r="B13" s="42" t="s">
        <v>61</v>
      </c>
      <c r="C13" s="37" t="s">
        <v>62</v>
      </c>
      <c r="D13" s="37">
        <v>17.5</v>
      </c>
      <c r="E13" s="37">
        <v>17.5</v>
      </c>
      <c r="F13" s="38">
        <f t="shared" si="4"/>
        <v>0</v>
      </c>
      <c r="G13" s="37">
        <v>18.5</v>
      </c>
      <c r="H13" s="37">
        <v>18.5</v>
      </c>
      <c r="I13" s="38">
        <f t="shared" si="5"/>
        <v>0</v>
      </c>
      <c r="J13" s="37">
        <v>18</v>
      </c>
      <c r="K13" s="37">
        <v>18</v>
      </c>
      <c r="L13" s="38">
        <f t="shared" si="3"/>
        <v>0</v>
      </c>
    </row>
    <row r="14" s="20" customFormat="1" ht="17.25" customHeight="1" spans="1:12">
      <c r="A14" s="35">
        <v>10</v>
      </c>
      <c r="B14" s="43"/>
      <c r="C14" s="37" t="s">
        <v>63</v>
      </c>
      <c r="D14" s="37">
        <v>15</v>
      </c>
      <c r="E14" s="37">
        <v>15</v>
      </c>
      <c r="F14" s="38">
        <f t="shared" si="4"/>
        <v>0</v>
      </c>
      <c r="G14" s="37">
        <v>15.5</v>
      </c>
      <c r="H14" s="37">
        <v>15.5</v>
      </c>
      <c r="I14" s="38">
        <f t="shared" si="5"/>
        <v>0</v>
      </c>
      <c r="J14" s="37">
        <v>15.5</v>
      </c>
      <c r="K14" s="37">
        <v>15.5</v>
      </c>
      <c r="L14" s="38">
        <f t="shared" si="3"/>
        <v>0</v>
      </c>
    </row>
    <row r="15" s="20" customFormat="1" ht="17.25" customHeight="1" spans="1:12">
      <c r="A15" s="35">
        <v>11</v>
      </c>
      <c r="B15" s="42" t="s">
        <v>64</v>
      </c>
      <c r="C15" s="37" t="s">
        <v>50</v>
      </c>
      <c r="D15" s="37">
        <v>54</v>
      </c>
      <c r="E15" s="37">
        <v>54</v>
      </c>
      <c r="F15" s="38">
        <f t="shared" si="4"/>
        <v>0</v>
      </c>
      <c r="G15" s="37">
        <v>55</v>
      </c>
      <c r="H15" s="37">
        <v>55</v>
      </c>
      <c r="I15" s="38">
        <f t="shared" si="5"/>
        <v>0</v>
      </c>
      <c r="J15" s="37">
        <v>55</v>
      </c>
      <c r="K15" s="37">
        <v>55</v>
      </c>
      <c r="L15" s="38">
        <f t="shared" si="3"/>
        <v>0</v>
      </c>
    </row>
    <row r="16" s="20" customFormat="1" ht="17.25" customHeight="1" spans="1:12">
      <c r="A16" s="35">
        <v>12</v>
      </c>
      <c r="B16" s="43"/>
      <c r="C16" s="37" t="s">
        <v>65</v>
      </c>
      <c r="D16" s="37">
        <v>55</v>
      </c>
      <c r="E16" s="37">
        <v>55</v>
      </c>
      <c r="F16" s="38">
        <f t="shared" si="4"/>
        <v>0</v>
      </c>
      <c r="G16" s="37">
        <v>55.5</v>
      </c>
      <c r="H16" s="37">
        <v>55.5</v>
      </c>
      <c r="I16" s="38">
        <f t="shared" si="5"/>
        <v>0</v>
      </c>
      <c r="J16" s="37">
        <v>55</v>
      </c>
      <c r="K16" s="37">
        <v>55</v>
      </c>
      <c r="L16" s="38">
        <f t="shared" si="3"/>
        <v>0</v>
      </c>
    </row>
    <row r="17" s="20" customFormat="1" ht="17.25" customHeight="1" spans="1:12">
      <c r="A17" s="35">
        <v>13</v>
      </c>
      <c r="B17" s="42" t="s">
        <v>66</v>
      </c>
      <c r="C17" s="37" t="s">
        <v>66</v>
      </c>
      <c r="D17" s="37">
        <v>40.5</v>
      </c>
      <c r="E17" s="37">
        <v>40</v>
      </c>
      <c r="F17" s="38">
        <f t="shared" si="4"/>
        <v>1.25</v>
      </c>
      <c r="G17" s="37">
        <v>41.5</v>
      </c>
      <c r="H17" s="37">
        <v>41</v>
      </c>
      <c r="I17" s="38">
        <f t="shared" si="5"/>
        <v>1.21951219512195</v>
      </c>
      <c r="J17" s="37">
        <v>40</v>
      </c>
      <c r="K17" s="37">
        <v>39.5</v>
      </c>
      <c r="L17" s="38">
        <f t="shared" si="3"/>
        <v>1.26582278481013</v>
      </c>
    </row>
    <row r="18" s="20" customFormat="1" ht="17.25" customHeight="1" spans="1:12">
      <c r="A18" s="35">
        <v>14</v>
      </c>
      <c r="B18" s="43"/>
      <c r="C18" s="37" t="s">
        <v>67</v>
      </c>
      <c r="D18" s="37">
        <v>51.5</v>
      </c>
      <c r="E18" s="37">
        <v>51.5</v>
      </c>
      <c r="F18" s="38">
        <f t="shared" si="4"/>
        <v>0</v>
      </c>
      <c r="G18" s="37">
        <v>52</v>
      </c>
      <c r="H18" s="37">
        <v>52</v>
      </c>
      <c r="I18" s="38">
        <f t="shared" si="5"/>
        <v>0</v>
      </c>
      <c r="J18" s="37">
        <v>51.5</v>
      </c>
      <c r="K18" s="37">
        <v>51.5</v>
      </c>
      <c r="L18" s="38">
        <f t="shared" si="3"/>
        <v>0</v>
      </c>
    </row>
    <row r="19" s="20" customFormat="1" ht="17.25" customHeight="1" spans="1:12">
      <c r="A19" s="35">
        <v>15</v>
      </c>
      <c r="B19" s="42" t="s">
        <v>68</v>
      </c>
      <c r="C19" s="37" t="s">
        <v>69</v>
      </c>
      <c r="D19" s="37">
        <v>22</v>
      </c>
      <c r="E19" s="37">
        <v>22.5</v>
      </c>
      <c r="F19" s="38">
        <f t="shared" si="4"/>
        <v>-2.22222222222222</v>
      </c>
      <c r="G19" s="37">
        <v>23</v>
      </c>
      <c r="H19" s="37">
        <v>23.5</v>
      </c>
      <c r="I19" s="38">
        <f t="shared" si="5"/>
        <v>-2.12765957446808</v>
      </c>
      <c r="J19" s="37">
        <v>23.5</v>
      </c>
      <c r="K19" s="37">
        <v>24</v>
      </c>
      <c r="L19" s="38">
        <f t="shared" si="3"/>
        <v>-2.08333333333333</v>
      </c>
    </row>
    <row r="20" s="20" customFormat="1" ht="17.25" customHeight="1" spans="1:12">
      <c r="A20" s="35">
        <v>16</v>
      </c>
      <c r="B20" s="43"/>
      <c r="C20" s="37" t="s">
        <v>70</v>
      </c>
      <c r="D20" s="37">
        <v>27.5</v>
      </c>
      <c r="E20" s="37">
        <v>27.5</v>
      </c>
      <c r="F20" s="38">
        <f t="shared" si="4"/>
        <v>0</v>
      </c>
      <c r="G20" s="37">
        <v>28.5</v>
      </c>
      <c r="H20" s="37">
        <v>28.5</v>
      </c>
      <c r="I20" s="38">
        <f t="shared" si="5"/>
        <v>0</v>
      </c>
      <c r="J20" s="37">
        <v>28</v>
      </c>
      <c r="K20" s="37">
        <v>28</v>
      </c>
      <c r="L20" s="38">
        <f t="shared" si="3"/>
        <v>0</v>
      </c>
    </row>
    <row r="21" s="20" customFormat="1" ht="17.25" customHeight="1" spans="1:12">
      <c r="A21" s="35">
        <v>17</v>
      </c>
      <c r="B21" s="42" t="s">
        <v>71</v>
      </c>
      <c r="C21" s="37" t="s">
        <v>62</v>
      </c>
      <c r="D21" s="37">
        <v>19</v>
      </c>
      <c r="E21" s="37">
        <v>19.5</v>
      </c>
      <c r="F21" s="38">
        <f t="shared" si="4"/>
        <v>-2.56410256410256</v>
      </c>
      <c r="G21" s="37">
        <v>20.5</v>
      </c>
      <c r="H21" s="37">
        <v>20</v>
      </c>
      <c r="I21" s="38">
        <f t="shared" si="5"/>
        <v>2.5</v>
      </c>
      <c r="J21" s="37">
        <v>19.5</v>
      </c>
      <c r="K21" s="37">
        <v>19</v>
      </c>
      <c r="L21" s="38">
        <f t="shared" si="3"/>
        <v>2.63157894736842</v>
      </c>
    </row>
    <row r="22" s="20" customFormat="1" ht="17.25" customHeight="1" spans="1:12">
      <c r="A22" s="35">
        <v>18</v>
      </c>
      <c r="B22" s="43"/>
      <c r="C22" s="37" t="s">
        <v>72</v>
      </c>
      <c r="D22" s="37">
        <v>30</v>
      </c>
      <c r="E22" s="37">
        <v>30</v>
      </c>
      <c r="F22" s="38">
        <f t="shared" si="4"/>
        <v>0</v>
      </c>
      <c r="G22" s="37">
        <v>30.5</v>
      </c>
      <c r="H22" s="37">
        <v>30.5</v>
      </c>
      <c r="I22" s="38">
        <f t="shared" si="5"/>
        <v>0</v>
      </c>
      <c r="J22" s="37">
        <v>30</v>
      </c>
      <c r="K22" s="37">
        <v>30</v>
      </c>
      <c r="L22" s="38">
        <f t="shared" si="3"/>
        <v>0</v>
      </c>
    </row>
    <row r="23" s="20" customFormat="1" ht="17.25" customHeight="1" spans="1:12">
      <c r="A23" s="35">
        <v>19</v>
      </c>
      <c r="B23" s="42" t="s">
        <v>73</v>
      </c>
      <c r="C23" s="37" t="s">
        <v>12</v>
      </c>
      <c r="D23" s="37">
        <v>4.9</v>
      </c>
      <c r="E23" s="37">
        <v>4.9</v>
      </c>
      <c r="F23" s="38">
        <f t="shared" si="4"/>
        <v>0</v>
      </c>
      <c r="G23" s="37">
        <v>5.2</v>
      </c>
      <c r="H23" s="37">
        <v>5.2</v>
      </c>
      <c r="I23" s="38">
        <f t="shared" si="5"/>
        <v>0</v>
      </c>
      <c r="J23" s="37">
        <v>4.8</v>
      </c>
      <c r="K23" s="37">
        <v>4.8</v>
      </c>
      <c r="L23" s="38">
        <f t="shared" si="3"/>
        <v>0</v>
      </c>
    </row>
    <row r="24" s="20" customFormat="1" ht="17.25" customHeight="1" spans="1:12">
      <c r="A24" s="35">
        <v>20</v>
      </c>
      <c r="B24" s="43"/>
      <c r="C24" s="37" t="s">
        <v>13</v>
      </c>
      <c r="D24" s="37">
        <v>7.8</v>
      </c>
      <c r="E24" s="37">
        <v>7.3</v>
      </c>
      <c r="F24" s="38">
        <f t="shared" si="4"/>
        <v>6.84931506849315</v>
      </c>
      <c r="G24" s="37">
        <v>8.3</v>
      </c>
      <c r="H24" s="37">
        <v>7.5</v>
      </c>
      <c r="I24" s="38">
        <f t="shared" si="5"/>
        <v>10.6666666666667</v>
      </c>
      <c r="J24" s="37">
        <v>8.2</v>
      </c>
      <c r="K24" s="37">
        <v>7.5</v>
      </c>
      <c r="L24" s="38">
        <f t="shared" si="3"/>
        <v>9.33333333333332</v>
      </c>
    </row>
    <row r="25" s="20" customFormat="1" ht="17.25" customHeight="1" spans="1:12">
      <c r="A25" s="35">
        <v>21</v>
      </c>
      <c r="B25" s="42" t="s">
        <v>74</v>
      </c>
      <c r="C25" s="37" t="s">
        <v>12</v>
      </c>
      <c r="D25" s="37">
        <v>3.65</v>
      </c>
      <c r="E25" s="37">
        <v>3.6</v>
      </c>
      <c r="F25" s="38">
        <f t="shared" si="4"/>
        <v>1.38888888888888</v>
      </c>
      <c r="G25" s="37">
        <v>3.65</v>
      </c>
      <c r="H25" s="37">
        <v>3.6</v>
      </c>
      <c r="I25" s="38">
        <f t="shared" si="5"/>
        <v>1.38888888888888</v>
      </c>
      <c r="J25" s="37">
        <v>3.65</v>
      </c>
      <c r="K25" s="37">
        <v>3.6</v>
      </c>
      <c r="L25" s="38">
        <f t="shared" si="3"/>
        <v>1.38888888888888</v>
      </c>
    </row>
    <row r="26" s="20" customFormat="1" ht="17.25" customHeight="1" spans="1:12">
      <c r="A26" s="35">
        <v>22</v>
      </c>
      <c r="B26" s="43"/>
      <c r="C26" s="37" t="s">
        <v>13</v>
      </c>
      <c r="D26" s="37">
        <v>4</v>
      </c>
      <c r="E26" s="37">
        <v>4</v>
      </c>
      <c r="F26" s="38">
        <f t="shared" si="4"/>
        <v>0</v>
      </c>
      <c r="G26" s="37">
        <v>4</v>
      </c>
      <c r="H26" s="37">
        <v>4</v>
      </c>
      <c r="I26" s="38">
        <f t="shared" si="5"/>
        <v>0</v>
      </c>
      <c r="J26" s="37">
        <v>4</v>
      </c>
      <c r="K26" s="37">
        <v>4</v>
      </c>
      <c r="L26" s="38">
        <f t="shared" si="3"/>
        <v>0</v>
      </c>
    </row>
    <row r="27" ht="25.5" customHeight="1" spans="1:18">
      <c r="A27" s="44" t="s">
        <v>42</v>
      </c>
      <c r="B27" s="44"/>
      <c r="C27" s="44"/>
      <c r="D27" s="44"/>
      <c r="E27" s="44"/>
      <c r="F27" s="44"/>
      <c r="G27" s="44"/>
      <c r="H27" s="44"/>
      <c r="I27" s="44"/>
      <c r="J27" s="47" t="s">
        <v>43</v>
      </c>
      <c r="K27" s="47"/>
      <c r="L27" s="47"/>
      <c r="P27" s="20" t="s">
        <v>75</v>
      </c>
      <c r="Q27" s="20" t="s">
        <v>76</v>
      </c>
      <c r="R27" s="20" t="s">
        <v>76</v>
      </c>
    </row>
    <row r="29" spans="21:21">
      <c r="U29" s="20" t="s">
        <v>77</v>
      </c>
    </row>
  </sheetData>
  <protectedRanges>
    <protectedRange sqref="G6:G26" name="区域2_1" securityDescriptor=""/>
    <protectedRange sqref="H6:H26" name="区域2_1_1" securityDescriptor=""/>
    <protectedRange sqref="J6:J26" name="区域3_1" securityDescriptor=""/>
    <protectedRange sqref="K6:K26" name="区域3_1_1" securityDescriptor=""/>
  </protectedRanges>
  <mergeCells count="19">
    <mergeCell ref="A1:L1"/>
    <mergeCell ref="B2:D2"/>
    <mergeCell ref="J2:L2"/>
    <mergeCell ref="D3:F3"/>
    <mergeCell ref="G3:I3"/>
    <mergeCell ref="J3:L3"/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</mergeCells>
  <printOptions horizontalCentered="1" verticalCentered="1"/>
  <pageMargins left="0.747916666666667" right="0.747916666666667" top="0.609027777777778" bottom="0.579166666666667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zoomScale="70" zoomScaleNormal="70" topLeftCell="A13" workbookViewId="0">
      <selection activeCell="K12" sqref="K12"/>
    </sheetView>
  </sheetViews>
  <sheetFormatPr defaultColWidth="9" defaultRowHeight="14.25" outlineLevelCol="5"/>
  <cols>
    <col min="1" max="1" width="7" style="2" customWidth="1"/>
    <col min="2" max="2" width="16.7" style="2" customWidth="1"/>
    <col min="3" max="3" width="26" style="2" customWidth="1"/>
    <col min="4" max="6" width="16.7" style="2" customWidth="1"/>
    <col min="7" max="16384" width="9" style="2"/>
  </cols>
  <sheetData>
    <row r="1" ht="38.25" customHeight="1" spans="1:6">
      <c r="A1" s="3" t="s">
        <v>78</v>
      </c>
      <c r="B1" s="3"/>
      <c r="C1" s="3"/>
      <c r="D1" s="3"/>
      <c r="E1" s="3"/>
      <c r="F1" s="3"/>
    </row>
    <row r="2" ht="26.25" customHeight="1" spans="2:6">
      <c r="B2" s="4" t="s">
        <v>1</v>
      </c>
      <c r="C2" s="4"/>
      <c r="D2" s="4"/>
      <c r="E2" s="5" t="s">
        <v>2</v>
      </c>
      <c r="F2" s="5"/>
    </row>
    <row r="3" s="1" customFormat="1" ht="42" customHeight="1" spans="1:6">
      <c r="A3" s="6" t="s">
        <v>3</v>
      </c>
      <c r="B3" s="6" t="s">
        <v>79</v>
      </c>
      <c r="C3" s="6" t="s">
        <v>80</v>
      </c>
      <c r="D3" s="7" t="s">
        <v>8</v>
      </c>
      <c r="E3" s="7" t="s">
        <v>9</v>
      </c>
      <c r="F3" s="7" t="s">
        <v>10</v>
      </c>
    </row>
    <row r="4" s="1" customFormat="1" ht="25.5" customHeight="1" spans="1:6">
      <c r="A4" s="8">
        <v>1</v>
      </c>
      <c r="B4" s="8" t="s">
        <v>81</v>
      </c>
      <c r="C4" s="8" t="s">
        <v>82</v>
      </c>
      <c r="D4" s="9">
        <v>27</v>
      </c>
      <c r="E4" s="10">
        <v>27.5</v>
      </c>
      <c r="F4" s="11">
        <f>(D4-E4)/E4*100</f>
        <v>-1.81818181818182</v>
      </c>
    </row>
    <row r="5" s="1" customFormat="1" ht="25.5" customHeight="1" spans="1:6">
      <c r="A5" s="8">
        <v>2</v>
      </c>
      <c r="B5" s="8"/>
      <c r="C5" s="8" t="s">
        <v>83</v>
      </c>
      <c r="D5" s="9">
        <v>27</v>
      </c>
      <c r="E5" s="9">
        <v>27.5</v>
      </c>
      <c r="F5" s="11">
        <f t="shared" ref="F5" si="0">(D5-E5)/E5*100</f>
        <v>-1.81818181818182</v>
      </c>
    </row>
    <row r="6" s="1" customFormat="1" ht="25.5" customHeight="1" spans="1:6">
      <c r="A6" s="8">
        <v>3</v>
      </c>
      <c r="B6" s="8"/>
      <c r="C6" s="8" t="s">
        <v>64</v>
      </c>
      <c r="D6" s="9">
        <v>57</v>
      </c>
      <c r="E6" s="10">
        <v>58</v>
      </c>
      <c r="F6" s="11">
        <f t="shared" ref="F6:F32" si="1">(D6-E6)/E6*100</f>
        <v>-1.72413793103448</v>
      </c>
    </row>
    <row r="7" s="1" customFormat="1" ht="25.5" customHeight="1" spans="1:6">
      <c r="A7" s="8">
        <v>4</v>
      </c>
      <c r="B7" s="12" t="s">
        <v>84</v>
      </c>
      <c r="C7" s="8" t="s">
        <v>82</v>
      </c>
      <c r="D7" s="9">
        <v>28</v>
      </c>
      <c r="E7" s="9">
        <v>28.5</v>
      </c>
      <c r="F7" s="11">
        <f t="shared" si="1"/>
        <v>-1.75438596491228</v>
      </c>
    </row>
    <row r="8" s="1" customFormat="1" ht="25.5" customHeight="1" spans="1:6">
      <c r="A8" s="8">
        <v>5</v>
      </c>
      <c r="B8" s="13"/>
      <c r="C8" s="8" t="s">
        <v>83</v>
      </c>
      <c r="D8" s="9">
        <v>28</v>
      </c>
      <c r="E8" s="10">
        <v>28.5</v>
      </c>
      <c r="F8" s="11">
        <f t="shared" si="1"/>
        <v>-1.75438596491228</v>
      </c>
    </row>
    <row r="9" s="1" customFormat="1" ht="25.5" customHeight="1" spans="1:6">
      <c r="A9" s="8">
        <v>6</v>
      </c>
      <c r="B9" s="14"/>
      <c r="C9" s="8" t="s">
        <v>64</v>
      </c>
      <c r="D9" s="9">
        <v>59.5</v>
      </c>
      <c r="E9" s="9">
        <v>59.5</v>
      </c>
      <c r="F9" s="11">
        <f t="shared" si="1"/>
        <v>0</v>
      </c>
    </row>
    <row r="10" s="1" customFormat="1" ht="25.5" customHeight="1" spans="1:6">
      <c r="A10" s="8">
        <v>7</v>
      </c>
      <c r="B10" s="15" t="s">
        <v>85</v>
      </c>
      <c r="C10" s="16" t="s">
        <v>86</v>
      </c>
      <c r="D10" s="9">
        <v>32.5</v>
      </c>
      <c r="E10" s="10">
        <v>32</v>
      </c>
      <c r="F10" s="11">
        <f t="shared" si="1"/>
        <v>1.5625</v>
      </c>
    </row>
    <row r="11" s="1" customFormat="1" ht="25.5" customHeight="1" spans="1:6">
      <c r="A11" s="8">
        <v>8</v>
      </c>
      <c r="B11" s="15"/>
      <c r="C11" s="16" t="s">
        <v>87</v>
      </c>
      <c r="D11" s="9">
        <v>27</v>
      </c>
      <c r="E11" s="9">
        <v>27.5</v>
      </c>
      <c r="F11" s="11">
        <f t="shared" si="1"/>
        <v>-1.81818181818182</v>
      </c>
    </row>
    <row r="12" s="1" customFormat="1" ht="25.5" customHeight="1" spans="1:6">
      <c r="A12" s="8">
        <v>9</v>
      </c>
      <c r="B12" s="15"/>
      <c r="C12" s="16" t="s">
        <v>66</v>
      </c>
      <c r="D12" s="9">
        <v>42</v>
      </c>
      <c r="E12" s="10">
        <v>43</v>
      </c>
      <c r="F12" s="11">
        <f t="shared" si="1"/>
        <v>-2.32558139534884</v>
      </c>
    </row>
    <row r="13" s="1" customFormat="1" ht="25.5" customHeight="1" spans="1:6">
      <c r="A13" s="8">
        <v>10</v>
      </c>
      <c r="B13" s="15"/>
      <c r="C13" s="16" t="s">
        <v>67</v>
      </c>
      <c r="D13" s="9">
        <v>50</v>
      </c>
      <c r="E13" s="9">
        <v>50</v>
      </c>
      <c r="F13" s="11">
        <f t="shared" si="1"/>
        <v>0</v>
      </c>
    </row>
    <row r="14" s="1" customFormat="1" ht="25.5" customHeight="1" spans="1:6">
      <c r="A14" s="8">
        <v>11</v>
      </c>
      <c r="B14" s="15"/>
      <c r="C14" s="15" t="s">
        <v>88</v>
      </c>
      <c r="D14" s="17">
        <v>0.6</v>
      </c>
      <c r="E14" s="9">
        <v>0.5</v>
      </c>
      <c r="F14" s="11">
        <f t="shared" si="1"/>
        <v>20</v>
      </c>
    </row>
    <row r="15" s="1" customFormat="1" ht="25.5" customHeight="1" spans="1:6">
      <c r="A15" s="8">
        <v>12</v>
      </c>
      <c r="B15" s="15"/>
      <c r="C15" s="15" t="s">
        <v>29</v>
      </c>
      <c r="D15" s="9">
        <v>2</v>
      </c>
      <c r="E15" s="10">
        <v>2</v>
      </c>
      <c r="F15" s="11">
        <f t="shared" si="1"/>
        <v>0</v>
      </c>
    </row>
    <row r="16" s="1" customFormat="1" ht="25.5" customHeight="1" spans="1:6">
      <c r="A16" s="8">
        <v>13</v>
      </c>
      <c r="B16" s="15"/>
      <c r="C16" s="15" t="s">
        <v>32</v>
      </c>
      <c r="D16" s="9">
        <v>2</v>
      </c>
      <c r="E16" s="9">
        <v>2.8</v>
      </c>
      <c r="F16" s="11">
        <f t="shared" si="1"/>
        <v>-28.5714285714286</v>
      </c>
    </row>
    <row r="17" s="1" customFormat="1" ht="25.5" customHeight="1" spans="1:6">
      <c r="A17" s="8">
        <v>14</v>
      </c>
      <c r="B17" s="15"/>
      <c r="C17" s="15" t="s">
        <v>89</v>
      </c>
      <c r="D17" s="9">
        <v>2.6</v>
      </c>
      <c r="E17" s="10">
        <v>2.4</v>
      </c>
      <c r="F17" s="11">
        <f t="shared" si="1"/>
        <v>8.33333333333334</v>
      </c>
    </row>
    <row r="18" s="1" customFormat="1" ht="25.5" customHeight="1" spans="1:6">
      <c r="A18" s="8">
        <v>15</v>
      </c>
      <c r="B18" s="15"/>
      <c r="C18" s="15" t="s">
        <v>90</v>
      </c>
      <c r="D18" s="9">
        <v>3.2</v>
      </c>
      <c r="E18" s="9">
        <v>5</v>
      </c>
      <c r="F18" s="11">
        <f t="shared" si="1"/>
        <v>-36</v>
      </c>
    </row>
    <row r="19" s="1" customFormat="1" ht="25.5" customHeight="1" spans="1:6">
      <c r="A19" s="8">
        <v>16</v>
      </c>
      <c r="B19" s="15"/>
      <c r="C19" s="15" t="s">
        <v>91</v>
      </c>
      <c r="D19" s="9">
        <v>3</v>
      </c>
      <c r="E19" s="10">
        <v>3</v>
      </c>
      <c r="F19" s="11">
        <f t="shared" si="1"/>
        <v>0</v>
      </c>
    </row>
    <row r="20" s="1" customFormat="1" ht="25.5" customHeight="1" spans="1:6">
      <c r="A20" s="8">
        <v>17</v>
      </c>
      <c r="B20" s="15"/>
      <c r="C20" s="15" t="s">
        <v>92</v>
      </c>
      <c r="D20" s="9">
        <v>1.2</v>
      </c>
      <c r="E20" s="9">
        <v>0.7</v>
      </c>
      <c r="F20" s="11">
        <f t="shared" si="1"/>
        <v>71.4285714285714</v>
      </c>
    </row>
    <row r="21" s="1" customFormat="1" ht="25.5" customHeight="1" spans="1:6">
      <c r="A21" s="8">
        <v>18</v>
      </c>
      <c r="B21" s="15"/>
      <c r="C21" s="15" t="s">
        <v>93</v>
      </c>
      <c r="D21" s="9">
        <v>1.8</v>
      </c>
      <c r="E21" s="10">
        <v>1.6</v>
      </c>
      <c r="F21" s="11">
        <f t="shared" si="1"/>
        <v>12.5</v>
      </c>
    </row>
    <row r="22" s="1" customFormat="1" ht="25.5" customHeight="1" spans="1:6">
      <c r="A22" s="8">
        <v>19</v>
      </c>
      <c r="B22" s="15"/>
      <c r="C22" s="15" t="s">
        <v>94</v>
      </c>
      <c r="D22" s="9">
        <v>4</v>
      </c>
      <c r="E22" s="9">
        <v>4</v>
      </c>
      <c r="F22" s="11">
        <f t="shared" si="1"/>
        <v>0</v>
      </c>
    </row>
    <row r="23" s="1" customFormat="1" ht="25.5" customHeight="1" spans="1:6">
      <c r="A23" s="8">
        <v>20</v>
      </c>
      <c r="B23" s="15"/>
      <c r="C23" s="15" t="s">
        <v>95</v>
      </c>
      <c r="D23" s="9">
        <v>6</v>
      </c>
      <c r="E23" s="10">
        <v>4.4</v>
      </c>
      <c r="F23" s="11">
        <f t="shared" si="1"/>
        <v>36.3636363636364</v>
      </c>
    </row>
    <row r="24" s="1" customFormat="1" ht="25.5" customHeight="1" spans="1:6">
      <c r="A24" s="8">
        <v>21</v>
      </c>
      <c r="B24" s="15"/>
      <c r="C24" s="15" t="s">
        <v>96</v>
      </c>
      <c r="D24" s="9">
        <v>9</v>
      </c>
      <c r="E24" s="9">
        <v>6.4</v>
      </c>
      <c r="F24" s="11">
        <f t="shared" si="1"/>
        <v>40.625</v>
      </c>
    </row>
    <row r="25" s="1" customFormat="1" ht="25.5" customHeight="1" spans="1:6">
      <c r="A25" s="8">
        <v>22</v>
      </c>
      <c r="B25" s="15"/>
      <c r="C25" s="15" t="s">
        <v>97</v>
      </c>
      <c r="D25" s="9">
        <v>6</v>
      </c>
      <c r="E25" s="10">
        <v>6</v>
      </c>
      <c r="F25" s="11">
        <f t="shared" si="1"/>
        <v>0</v>
      </c>
    </row>
    <row r="26" s="1" customFormat="1" ht="25.5" customHeight="1" spans="1:6">
      <c r="A26" s="8">
        <v>23</v>
      </c>
      <c r="B26" s="15"/>
      <c r="C26" s="15" t="s">
        <v>98</v>
      </c>
      <c r="D26" s="9">
        <v>4</v>
      </c>
      <c r="E26" s="9">
        <v>4</v>
      </c>
      <c r="F26" s="11">
        <f t="shared" si="1"/>
        <v>0</v>
      </c>
    </row>
    <row r="27" s="1" customFormat="1" ht="25.5" customHeight="1" spans="1:6">
      <c r="A27" s="8">
        <v>24</v>
      </c>
      <c r="B27" s="15"/>
      <c r="C27" s="15" t="s">
        <v>26</v>
      </c>
      <c r="D27" s="9">
        <v>7</v>
      </c>
      <c r="E27" s="10">
        <v>4</v>
      </c>
      <c r="F27" s="11">
        <f t="shared" si="1"/>
        <v>75</v>
      </c>
    </row>
    <row r="28" s="1" customFormat="1" ht="25.5" customHeight="1" spans="1:6">
      <c r="A28" s="8">
        <v>25</v>
      </c>
      <c r="B28" s="15"/>
      <c r="C28" s="15" t="s">
        <v>99</v>
      </c>
      <c r="D28" s="9">
        <v>1.3</v>
      </c>
      <c r="E28" s="9">
        <v>1.2</v>
      </c>
      <c r="F28" s="11">
        <f t="shared" si="1"/>
        <v>8.33333333333334</v>
      </c>
    </row>
    <row r="29" s="1" customFormat="1" ht="25.5" customHeight="1" spans="1:6">
      <c r="A29" s="8">
        <v>26</v>
      </c>
      <c r="B29" s="15"/>
      <c r="C29" s="15" t="s">
        <v>100</v>
      </c>
      <c r="D29" s="9">
        <v>1.6</v>
      </c>
      <c r="E29" s="10">
        <v>1.2</v>
      </c>
      <c r="F29" s="11">
        <f t="shared" si="1"/>
        <v>33.3333333333333</v>
      </c>
    </row>
    <row r="30" s="1" customFormat="1" ht="25.5" customHeight="1" spans="1:6">
      <c r="A30" s="8">
        <v>27</v>
      </c>
      <c r="B30" s="15"/>
      <c r="C30" s="15" t="s">
        <v>101</v>
      </c>
      <c r="D30" s="9">
        <v>2.8</v>
      </c>
      <c r="E30" s="9">
        <v>2.4</v>
      </c>
      <c r="F30" s="11">
        <f t="shared" si="1"/>
        <v>16.6666666666667</v>
      </c>
    </row>
    <row r="31" s="1" customFormat="1" ht="25.5" customHeight="1" spans="1:6">
      <c r="A31" s="8">
        <v>28</v>
      </c>
      <c r="B31" s="15"/>
      <c r="C31" s="15" t="s">
        <v>102</v>
      </c>
      <c r="D31" s="9">
        <v>16</v>
      </c>
      <c r="E31" s="10">
        <v>10</v>
      </c>
      <c r="F31" s="11">
        <f t="shared" si="1"/>
        <v>60</v>
      </c>
    </row>
    <row r="32" s="1" customFormat="1" ht="25.5" customHeight="1" spans="1:6">
      <c r="A32" s="8">
        <v>29</v>
      </c>
      <c r="B32" s="15"/>
      <c r="C32" s="15" t="s">
        <v>103</v>
      </c>
      <c r="D32" s="9">
        <v>7</v>
      </c>
      <c r="E32" s="9">
        <v>8</v>
      </c>
      <c r="F32" s="11">
        <f t="shared" si="1"/>
        <v>-12.5</v>
      </c>
    </row>
    <row r="33" s="1" customFormat="1" ht="37.5" customHeight="1" spans="1:6">
      <c r="A33" s="18" t="s">
        <v>42</v>
      </c>
      <c r="B33" s="18"/>
      <c r="C33" s="18"/>
      <c r="D33" s="18"/>
      <c r="E33" s="19" t="s">
        <v>43</v>
      </c>
      <c r="F33" s="19"/>
    </row>
    <row r="34" s="1" customFormat="1" ht="18.75"/>
  </sheetData>
  <protectedRanges>
    <protectedRange sqref="E4:E13" name="区域1_1_1" securityDescriptor=""/>
    <protectedRange sqref="D4:D13" name="区域1_1" securityDescriptor=""/>
    <protectedRange sqref="E4:E13" name="区域1_1_1_1" securityDescriptor=""/>
  </protectedRanges>
  <mergeCells count="8">
    <mergeCell ref="A1:F1"/>
    <mergeCell ref="B2:D2"/>
    <mergeCell ref="E2:F2"/>
    <mergeCell ref="A33:D33"/>
    <mergeCell ref="E33:F33"/>
    <mergeCell ref="B4:B6"/>
    <mergeCell ref="B7:B9"/>
    <mergeCell ref="B10:B32"/>
  </mergeCells>
  <printOptions horizontalCentered="1" verticalCentered="1"/>
  <pageMargins left="0.747916666666667" right="0.747916666666667" top="0.609027777777778" bottom="0.579166666666667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会宁县农产品市场价格监测表</vt:lpstr>
      <vt:lpstr>会宁县畜产品市场价格监测表</vt:lpstr>
      <vt:lpstr>平凉靖远等县主要农产品市场价格监测表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fasklj</cp:lastModifiedBy>
  <dcterms:created xsi:type="dcterms:W3CDTF">2017-12-18T10:00:00Z</dcterms:created>
  <dcterms:modified xsi:type="dcterms:W3CDTF">2017-12-25T06:53:33Z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