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700" windowHeight="852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F32" i="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L38" i="1"/>
  <c r="I38"/>
  <c r="F38"/>
  <c r="L37"/>
  <c r="I37"/>
  <c r="F37"/>
  <c r="L36"/>
  <c r="I36"/>
  <c r="F36"/>
  <c r="L35"/>
  <c r="I35"/>
  <c r="F35"/>
  <c r="L34"/>
  <c r="I34"/>
  <c r="F34"/>
  <c r="L33"/>
  <c r="I33"/>
  <c r="F33"/>
  <c r="L32"/>
  <c r="I32"/>
  <c r="F32"/>
  <c r="L31"/>
  <c r="I31"/>
  <c r="F31"/>
  <c r="L30"/>
  <c r="I30"/>
  <c r="F30"/>
  <c r="L29"/>
  <c r="I29"/>
  <c r="F29"/>
  <c r="L28"/>
  <c r="I28"/>
  <c r="F28"/>
  <c r="L27"/>
  <c r="I27"/>
  <c r="F27"/>
  <c r="L26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</calcChain>
</file>

<file path=xl/sharedStrings.xml><?xml version="1.0" encoding="utf-8"?>
<sst xmlns="http://schemas.openxmlformats.org/spreadsheetml/2006/main" count="180" uniqueCount="101">
  <si>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</si>
  <si>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</si>
  <si>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</si>
  <si>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</si>
  <si>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</si>
  <si>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</si>
  <si>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</si>
  <si>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</si>
  <si>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</si>
  <si>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</si>
  <si>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</si>
  <si>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</si>
  <si>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</si>
  <si>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</si>
  <si>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</si>
  <si>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</si>
  <si>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</si>
  <si>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</si>
  <si>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</si>
  <si>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</si>
  <si>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</si>
  <si>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</si>
  <si>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</si>
  <si>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</si>
  <si>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</si>
  <si>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</si>
  <si>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</si>
  <si>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</si>
  <si>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</si>
  <si>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</si>
  <si>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</si>
  <si>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</si>
  <si>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</si>
  <si>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</si>
  <si>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</si>
  <si>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</si>
  <si>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</si>
  <si>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</si>
  <si>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 xml:space="preserve"> </t>
  </si>
  <si>
    <t>备注：农产品价格差异较大或需要增加价格监测品种可致电13830049940。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</si>
  <si>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</si>
  <si>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</si>
  <si>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</si>
  <si>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</si>
  <si>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</si>
  <si>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</si>
  <si>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</si>
  <si>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</si>
  <si>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</si>
  <si>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</si>
  <si>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</si>
  <si>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</si>
  <si>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</si>
  <si>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</si>
  <si>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</si>
  <si>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</si>
  <si>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</si>
  <si>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</si>
  <si>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</si>
  <si>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</si>
  <si>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</si>
  <si>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</si>
  <si>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</si>
  <si>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</si>
  <si>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</si>
  <si>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</si>
  <si>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</si>
  <si>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</si>
  <si>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</si>
  <si>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</si>
  <si>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</si>
  <si>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</si>
  <si>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</si>
  <si>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</si>
  <si>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</si>
  <si>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</si>
  <si>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</si>
  <si>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</si>
  <si>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</si>
  <si>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</si>
  <si>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</si>
  <si>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</si>
  <si>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番瓜</t>
  </si>
  <si>
    <t>白菜花</t>
  </si>
  <si>
    <t>油菜</t>
  </si>
  <si>
    <t>圆白菜</t>
  </si>
  <si>
    <t>土豆</t>
  </si>
  <si>
    <t>圆茄子</t>
  </si>
  <si>
    <t>长茄子</t>
  </si>
  <si>
    <t>陇椒</t>
  </si>
  <si>
    <t>尖椒</t>
  </si>
  <si>
    <t>蒜薹</t>
  </si>
  <si>
    <t>洋葱</t>
  </si>
  <si>
    <t>白葱</t>
  </si>
  <si>
    <t>蒜苗</t>
  </si>
  <si>
    <t>大蒜</t>
  </si>
  <si>
    <t>生姜（新）</t>
  </si>
  <si>
    <t>会宁县第二十七期农产品市场价格监测表</t>
    <phoneticPr fontId="10" type="noConversion"/>
  </si>
  <si>
    <t>调查日期：2017年11月20日</t>
    <phoneticPr fontId="10" type="noConversion"/>
  </si>
  <si>
    <t>会宁县第二十七期畜产品市场价格监测表</t>
    <phoneticPr fontId="10" type="noConversion"/>
  </si>
  <si>
    <t>平凉靖远等县主要农产品市场价格监测表（11月20日）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</si>
</sst>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1">
    <font>
      <sz val="12"/>
      <name val="宋体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indexed="64"/>
      <name val="仿宋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1" applyFont="1">
      <alignment vertical="center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G32" sqref="G32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spans="1:12" ht="18.75" customHeight="1">
      <c r="A1" s="38" t="s">
        <v>97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 customHeight="1">
      <c r="B2" s="39" t="s">
        <v>0</v>
      </c>
      <c r="C2" s="39"/>
      <c r="D2" s="39"/>
      <c r="E2" s="12"/>
      <c r="F2" s="12"/>
      <c r="J2" s="40" t="s">
        <v>1</v>
      </c>
      <c r="K2" s="40"/>
      <c r="L2" s="40"/>
    </row>
    <row r="3" spans="1:12" ht="15.75" customHeight="1">
      <c r="A3" s="47" t="s">
        <v>2</v>
      </c>
      <c r="B3" s="28" t="s">
        <v>3</v>
      </c>
      <c r="C3" s="29"/>
      <c r="D3" s="41" t="s">
        <v>4</v>
      </c>
      <c r="E3" s="42"/>
      <c r="F3" s="43"/>
      <c r="G3" s="44" t="s">
        <v>5</v>
      </c>
      <c r="H3" s="45"/>
      <c r="I3" s="46"/>
      <c r="J3" s="44" t="s">
        <v>6</v>
      </c>
      <c r="K3" s="45"/>
      <c r="L3" s="46"/>
    </row>
    <row r="4" spans="1:12" s="11" customFormat="1" ht="15.75" customHeight="1">
      <c r="A4" s="48"/>
      <c r="B4" s="30"/>
      <c r="C4" s="31"/>
      <c r="D4" s="13" t="s">
        <v>7</v>
      </c>
      <c r="E4" s="13" t="s">
        <v>8</v>
      </c>
      <c r="F4" s="13" t="s">
        <v>9</v>
      </c>
      <c r="G4" s="13" t="s">
        <v>7</v>
      </c>
      <c r="H4" s="13" t="s">
        <v>8</v>
      </c>
      <c r="I4" s="13" t="s">
        <v>9</v>
      </c>
      <c r="J4" s="13" t="s">
        <v>7</v>
      </c>
      <c r="K4" s="13" t="s">
        <v>8</v>
      </c>
      <c r="L4" s="13" t="s">
        <v>9</v>
      </c>
    </row>
    <row r="5" spans="1:12" s="11" customFormat="1" ht="21.75" customHeight="1">
      <c r="A5" s="32">
        <v>1</v>
      </c>
      <c r="B5" s="32" t="s">
        <v>10</v>
      </c>
      <c r="C5" s="21" t="s">
        <v>11</v>
      </c>
      <c r="D5" s="23">
        <v>1.2</v>
      </c>
      <c r="E5" s="24">
        <v>1.2</v>
      </c>
      <c r="F5" s="18">
        <f>(D5-E5)/E5*100</f>
        <v>0</v>
      </c>
      <c r="G5" s="16">
        <v>1.5</v>
      </c>
      <c r="H5" s="24">
        <v>1.6</v>
      </c>
      <c r="I5" s="18">
        <f>(G5-H5)/H5*100</f>
        <v>-6.2500000000000053</v>
      </c>
      <c r="J5" s="16">
        <v>1.8</v>
      </c>
      <c r="K5" s="25">
        <v>1.8</v>
      </c>
      <c r="L5" s="18">
        <f>(J5-K5)/K5*100</f>
        <v>0</v>
      </c>
    </row>
    <row r="6" spans="1:12" s="11" customFormat="1" ht="21.75" customHeight="1">
      <c r="A6" s="33">
        <v>2</v>
      </c>
      <c r="B6" s="33"/>
      <c r="C6" s="21" t="s">
        <v>12</v>
      </c>
      <c r="D6" s="23">
        <v>1.6</v>
      </c>
      <c r="E6" s="24">
        <v>1.6</v>
      </c>
      <c r="F6" s="18">
        <f>(D6-E6)/E6*100</f>
        <v>0</v>
      </c>
      <c r="G6" s="16">
        <v>2.4</v>
      </c>
      <c r="H6" s="24">
        <v>2.5</v>
      </c>
      <c r="I6" s="18">
        <f t="shared" ref="I6" si="0">(G6-H6)/H6*100</f>
        <v>-4.0000000000000036</v>
      </c>
      <c r="J6" s="16">
        <v>1.9</v>
      </c>
      <c r="K6" s="25">
        <v>1.9</v>
      </c>
      <c r="L6" s="18">
        <f t="shared" ref="L6" si="1">(J6-K6)/K6*100</f>
        <v>0</v>
      </c>
    </row>
    <row r="7" spans="1:12" s="11" customFormat="1" ht="21.75" customHeight="1">
      <c r="A7" s="32" t="s">
        <v>13</v>
      </c>
      <c r="B7" s="32" t="s">
        <v>14</v>
      </c>
      <c r="C7" s="21" t="s">
        <v>11</v>
      </c>
      <c r="D7" s="23">
        <v>0.6</v>
      </c>
      <c r="E7" s="24">
        <v>0.6</v>
      </c>
      <c r="F7" s="18">
        <f t="shared" ref="F7" si="2">(D7-E7)/E7*100</f>
        <v>0</v>
      </c>
      <c r="G7" s="16">
        <v>1.5</v>
      </c>
      <c r="H7" s="24">
        <v>1.5</v>
      </c>
      <c r="I7" s="18">
        <f t="shared" ref="I7:I38" si="3">(G7-H7)/H7*100</f>
        <v>0</v>
      </c>
      <c r="J7" s="16">
        <v>0.8</v>
      </c>
      <c r="K7" s="24">
        <v>0.8</v>
      </c>
      <c r="L7" s="18">
        <f t="shared" ref="L7:L38" si="4">(J7-K7)/K7*100</f>
        <v>0</v>
      </c>
    </row>
    <row r="8" spans="1:12" s="11" customFormat="1" ht="21.75" customHeight="1">
      <c r="A8" s="33">
        <v>4</v>
      </c>
      <c r="B8" s="33"/>
      <c r="C8" s="21" t="s">
        <v>12</v>
      </c>
      <c r="D8" s="23">
        <v>1</v>
      </c>
      <c r="E8" s="24">
        <v>1</v>
      </c>
      <c r="F8" s="18">
        <f t="shared" ref="F8:F38" si="5">(D8-E8)/E8*100</f>
        <v>0</v>
      </c>
      <c r="G8" s="16">
        <v>2.5</v>
      </c>
      <c r="H8" s="24">
        <v>2.5</v>
      </c>
      <c r="I8" s="18">
        <f t="shared" si="3"/>
        <v>0</v>
      </c>
      <c r="J8" s="16">
        <v>1.5</v>
      </c>
      <c r="K8" s="24">
        <v>2</v>
      </c>
      <c r="L8" s="18">
        <f t="shared" si="4"/>
        <v>-25</v>
      </c>
    </row>
    <row r="9" spans="1:12" s="11" customFormat="1" ht="21.75" customHeight="1">
      <c r="A9" s="32">
        <v>3</v>
      </c>
      <c r="B9" s="32" t="s">
        <v>15</v>
      </c>
      <c r="C9" s="21" t="s">
        <v>11</v>
      </c>
      <c r="D9" s="23">
        <v>1.9</v>
      </c>
      <c r="E9" s="24">
        <v>1.9</v>
      </c>
      <c r="F9" s="18">
        <f t="shared" si="5"/>
        <v>0</v>
      </c>
      <c r="G9" s="16">
        <v>2.1</v>
      </c>
      <c r="H9" s="24">
        <v>2.2000000000000002</v>
      </c>
      <c r="I9" s="18">
        <f t="shared" si="3"/>
        <v>-4.5454545454545494</v>
      </c>
      <c r="J9" s="16">
        <v>2.2000000000000002</v>
      </c>
      <c r="K9" s="24">
        <v>2.2000000000000002</v>
      </c>
      <c r="L9" s="18">
        <f t="shared" si="4"/>
        <v>0</v>
      </c>
    </row>
    <row r="10" spans="1:12" s="11" customFormat="1" ht="21.75" customHeight="1">
      <c r="A10" s="33">
        <v>4</v>
      </c>
      <c r="B10" s="33"/>
      <c r="C10" s="21" t="s">
        <v>12</v>
      </c>
      <c r="D10" s="23">
        <v>2.2000000000000002</v>
      </c>
      <c r="E10" s="24">
        <v>2.2000000000000002</v>
      </c>
      <c r="F10" s="18">
        <f t="shared" si="5"/>
        <v>0</v>
      </c>
      <c r="G10" s="16">
        <v>2.8</v>
      </c>
      <c r="H10" s="24">
        <v>2.8</v>
      </c>
      <c r="I10" s="18">
        <f t="shared" si="3"/>
        <v>0</v>
      </c>
      <c r="J10" s="16">
        <v>2.4</v>
      </c>
      <c r="K10" s="24">
        <v>2.4</v>
      </c>
      <c r="L10" s="18">
        <f t="shared" si="4"/>
        <v>0</v>
      </c>
    </row>
    <row r="11" spans="1:12" s="11" customFormat="1" ht="21.75" customHeight="1">
      <c r="A11" s="32" t="s">
        <v>16</v>
      </c>
      <c r="B11" s="32" t="s">
        <v>17</v>
      </c>
      <c r="C11" s="21" t="s">
        <v>11</v>
      </c>
      <c r="D11" s="23">
        <v>5</v>
      </c>
      <c r="E11" s="24">
        <v>5</v>
      </c>
      <c r="F11" s="18">
        <f t="shared" si="5"/>
        <v>0</v>
      </c>
      <c r="G11" s="16">
        <v>5.5</v>
      </c>
      <c r="H11" s="24">
        <v>5.6</v>
      </c>
      <c r="I11" s="18">
        <f t="shared" si="3"/>
        <v>-1.7857142857142794</v>
      </c>
      <c r="J11" s="16">
        <v>6.1</v>
      </c>
      <c r="K11" s="24">
        <v>6.1</v>
      </c>
      <c r="L11" s="18">
        <f t="shared" si="4"/>
        <v>0</v>
      </c>
    </row>
    <row r="12" spans="1:12" s="11" customFormat="1" ht="21.75" customHeight="1">
      <c r="A12" s="33">
        <v>5</v>
      </c>
      <c r="B12" s="33"/>
      <c r="C12" s="21" t="s">
        <v>12</v>
      </c>
      <c r="D12" s="23">
        <v>6</v>
      </c>
      <c r="E12" s="24">
        <v>6</v>
      </c>
      <c r="F12" s="18">
        <f t="shared" si="5"/>
        <v>0</v>
      </c>
      <c r="G12" s="16">
        <v>6.2</v>
      </c>
      <c r="H12" s="24">
        <v>6</v>
      </c>
      <c r="I12" s="18">
        <f t="shared" si="3"/>
        <v>3.3333333333333361</v>
      </c>
      <c r="J12" s="16">
        <v>7</v>
      </c>
      <c r="K12" s="24">
        <v>7</v>
      </c>
      <c r="L12" s="18">
        <f t="shared" si="4"/>
        <v>0</v>
      </c>
    </row>
    <row r="13" spans="1:12" s="11" customFormat="1" ht="21.75" customHeight="1">
      <c r="A13" s="32">
        <v>5</v>
      </c>
      <c r="B13" s="34" t="s">
        <v>18</v>
      </c>
      <c r="C13" s="21" t="s">
        <v>11</v>
      </c>
      <c r="D13" s="23">
        <v>5</v>
      </c>
      <c r="E13" s="24">
        <v>5</v>
      </c>
      <c r="F13" s="18">
        <f t="shared" si="5"/>
        <v>0</v>
      </c>
      <c r="G13" s="16">
        <v>5.8</v>
      </c>
      <c r="H13" s="24">
        <v>5.8</v>
      </c>
      <c r="I13" s="18">
        <f t="shared" si="3"/>
        <v>0</v>
      </c>
      <c r="J13" s="16">
        <v>6.3</v>
      </c>
      <c r="K13" s="24">
        <v>6.3</v>
      </c>
      <c r="L13" s="18">
        <f t="shared" si="4"/>
        <v>0</v>
      </c>
    </row>
    <row r="14" spans="1:12" s="11" customFormat="1" ht="21.75" customHeight="1">
      <c r="A14" s="33">
        <v>6</v>
      </c>
      <c r="B14" s="35"/>
      <c r="C14" s="21" t="s">
        <v>12</v>
      </c>
      <c r="D14" s="23">
        <v>6</v>
      </c>
      <c r="E14" s="24">
        <v>6</v>
      </c>
      <c r="F14" s="18">
        <f t="shared" si="5"/>
        <v>0</v>
      </c>
      <c r="G14" s="16">
        <v>6.9</v>
      </c>
      <c r="H14" s="24">
        <v>6.9</v>
      </c>
      <c r="I14" s="18">
        <f t="shared" si="3"/>
        <v>0</v>
      </c>
      <c r="J14" s="16">
        <v>6.8</v>
      </c>
      <c r="K14" s="24">
        <v>6.8</v>
      </c>
      <c r="L14" s="18">
        <f t="shared" si="4"/>
        <v>0</v>
      </c>
    </row>
    <row r="15" spans="1:12" s="11" customFormat="1" ht="21.75" customHeight="1">
      <c r="A15" s="32" t="s">
        <v>19</v>
      </c>
      <c r="B15" s="34" t="s">
        <v>20</v>
      </c>
      <c r="C15" s="21" t="s">
        <v>11</v>
      </c>
      <c r="D15" s="23">
        <v>19</v>
      </c>
      <c r="E15" s="24">
        <v>19</v>
      </c>
      <c r="F15" s="18">
        <f t="shared" si="5"/>
        <v>0</v>
      </c>
      <c r="G15" s="16">
        <v>19.5</v>
      </c>
      <c r="H15" s="24">
        <v>20</v>
      </c>
      <c r="I15" s="18">
        <f t="shared" si="3"/>
        <v>-2.5</v>
      </c>
      <c r="J15" s="16">
        <v>17</v>
      </c>
      <c r="K15" s="24">
        <v>17</v>
      </c>
      <c r="L15" s="18">
        <f t="shared" si="4"/>
        <v>0</v>
      </c>
    </row>
    <row r="16" spans="1:12" s="11" customFormat="1" ht="21.75" customHeight="1">
      <c r="A16" s="33">
        <v>6</v>
      </c>
      <c r="B16" s="35"/>
      <c r="C16" s="21" t="s">
        <v>12</v>
      </c>
      <c r="D16" s="23">
        <v>21</v>
      </c>
      <c r="E16" s="24">
        <v>21</v>
      </c>
      <c r="F16" s="18">
        <f t="shared" si="5"/>
        <v>0</v>
      </c>
      <c r="G16" s="16">
        <v>26</v>
      </c>
      <c r="H16" s="24">
        <v>26</v>
      </c>
      <c r="I16" s="18">
        <f t="shared" si="3"/>
        <v>0</v>
      </c>
      <c r="J16" s="16">
        <v>20</v>
      </c>
      <c r="K16" s="24">
        <v>20</v>
      </c>
      <c r="L16" s="18">
        <f t="shared" si="4"/>
        <v>0</v>
      </c>
    </row>
    <row r="17" spans="1:16" s="11" customFormat="1" ht="21.75" customHeight="1">
      <c r="A17" s="32">
        <v>7</v>
      </c>
      <c r="B17" s="32" t="s">
        <v>21</v>
      </c>
      <c r="C17" s="21" t="s">
        <v>11</v>
      </c>
      <c r="D17" s="23">
        <v>3</v>
      </c>
      <c r="E17" s="24">
        <v>3</v>
      </c>
      <c r="F17" s="18">
        <f t="shared" si="5"/>
        <v>0</v>
      </c>
      <c r="G17" s="16">
        <v>6.2</v>
      </c>
      <c r="H17" s="24">
        <v>5.8</v>
      </c>
      <c r="I17" s="18">
        <f t="shared" si="3"/>
        <v>6.8965517241379377</v>
      </c>
      <c r="J17" s="16">
        <v>1.6</v>
      </c>
      <c r="K17" s="24">
        <v>1.8</v>
      </c>
      <c r="L17" s="18">
        <f t="shared" si="4"/>
        <v>-11.111111111111107</v>
      </c>
      <c r="P17" s="26"/>
    </row>
    <row r="18" spans="1:16" s="11" customFormat="1" ht="21.75" customHeight="1">
      <c r="A18" s="33">
        <v>8</v>
      </c>
      <c r="B18" s="33"/>
      <c r="C18" s="21" t="s">
        <v>12</v>
      </c>
      <c r="D18" s="23">
        <v>4</v>
      </c>
      <c r="E18" s="24">
        <v>4</v>
      </c>
      <c r="F18" s="18">
        <f t="shared" si="5"/>
        <v>0</v>
      </c>
      <c r="G18" s="16">
        <v>6.8</v>
      </c>
      <c r="H18" s="24">
        <v>6.6</v>
      </c>
      <c r="I18" s="18">
        <f t="shared" si="3"/>
        <v>3.0303030303030329</v>
      </c>
      <c r="J18" s="16">
        <v>2</v>
      </c>
      <c r="K18" s="25">
        <v>2.2000000000000002</v>
      </c>
      <c r="L18" s="18">
        <f t="shared" si="4"/>
        <v>-9.0909090909090988</v>
      </c>
    </row>
    <row r="19" spans="1:16" s="11" customFormat="1" ht="21.75" customHeight="1">
      <c r="A19" s="32" t="s">
        <v>22</v>
      </c>
      <c r="B19" s="32" t="s">
        <v>23</v>
      </c>
      <c r="C19" s="21" t="s">
        <v>11</v>
      </c>
      <c r="D19" s="23">
        <v>2</v>
      </c>
      <c r="E19" s="24">
        <v>3</v>
      </c>
      <c r="F19" s="18">
        <f t="shared" si="5"/>
        <v>-33.333333333333329</v>
      </c>
      <c r="G19" s="16">
        <v>6</v>
      </c>
      <c r="H19" s="24">
        <v>6</v>
      </c>
      <c r="I19" s="18">
        <f t="shared" si="3"/>
        <v>0</v>
      </c>
      <c r="J19" s="16">
        <v>2</v>
      </c>
      <c r="K19" s="25">
        <v>2</v>
      </c>
      <c r="L19" s="18">
        <f t="shared" si="4"/>
        <v>0</v>
      </c>
    </row>
    <row r="20" spans="1:16" s="11" customFormat="1" ht="21.75" customHeight="1">
      <c r="A20" s="33">
        <v>7</v>
      </c>
      <c r="B20" s="33"/>
      <c r="C20" s="21" t="s">
        <v>12</v>
      </c>
      <c r="D20" s="23">
        <v>3</v>
      </c>
      <c r="E20" s="24">
        <v>4</v>
      </c>
      <c r="F20" s="18">
        <f t="shared" si="5"/>
        <v>-25</v>
      </c>
      <c r="G20" s="16">
        <v>7</v>
      </c>
      <c r="H20" s="24">
        <v>7</v>
      </c>
      <c r="I20" s="18">
        <f t="shared" si="3"/>
        <v>0</v>
      </c>
      <c r="J20" s="16">
        <v>2.5</v>
      </c>
      <c r="K20" s="25">
        <v>1</v>
      </c>
      <c r="L20" s="18">
        <f t="shared" si="4"/>
        <v>150</v>
      </c>
    </row>
    <row r="21" spans="1:16" s="11" customFormat="1" ht="21.75" customHeight="1">
      <c r="A21" s="32">
        <v>9</v>
      </c>
      <c r="B21" s="32" t="s">
        <v>24</v>
      </c>
      <c r="C21" s="21" t="s">
        <v>11</v>
      </c>
      <c r="D21" s="23">
        <v>4</v>
      </c>
      <c r="E21" s="24">
        <v>4</v>
      </c>
      <c r="F21" s="18">
        <f t="shared" si="5"/>
        <v>0</v>
      </c>
      <c r="G21" s="16">
        <v>4.4000000000000004</v>
      </c>
      <c r="H21" s="24">
        <v>4.4000000000000004</v>
      </c>
      <c r="I21" s="18">
        <f t="shared" si="3"/>
        <v>0</v>
      </c>
      <c r="J21" s="16">
        <v>1.8</v>
      </c>
      <c r="K21" s="24">
        <v>1.8</v>
      </c>
      <c r="L21" s="18">
        <f t="shared" si="4"/>
        <v>0</v>
      </c>
    </row>
    <row r="22" spans="1:16" s="11" customFormat="1" ht="21.75" customHeight="1">
      <c r="A22" s="33">
        <v>10</v>
      </c>
      <c r="B22" s="33"/>
      <c r="C22" s="21" t="s">
        <v>12</v>
      </c>
      <c r="D22" s="23">
        <v>5</v>
      </c>
      <c r="E22" s="24">
        <v>5</v>
      </c>
      <c r="F22" s="18">
        <f t="shared" si="5"/>
        <v>0</v>
      </c>
      <c r="G22" s="16">
        <v>5.6</v>
      </c>
      <c r="H22" s="24">
        <v>5.6</v>
      </c>
      <c r="I22" s="18">
        <f t="shared" si="3"/>
        <v>0</v>
      </c>
      <c r="J22" s="16">
        <v>2.1</v>
      </c>
      <c r="K22" s="24">
        <v>2.1</v>
      </c>
      <c r="L22" s="18">
        <f t="shared" si="4"/>
        <v>0</v>
      </c>
    </row>
    <row r="23" spans="1:16" s="11" customFormat="1" ht="21.75" customHeight="1">
      <c r="A23" s="32" t="s">
        <v>25</v>
      </c>
      <c r="B23" s="32" t="s">
        <v>26</v>
      </c>
      <c r="C23" s="21" t="s">
        <v>11</v>
      </c>
      <c r="D23" s="23">
        <v>4</v>
      </c>
      <c r="E23" s="24">
        <v>4</v>
      </c>
      <c r="F23" s="18">
        <f t="shared" si="5"/>
        <v>0</v>
      </c>
      <c r="G23" s="16">
        <v>2.6</v>
      </c>
      <c r="H23" s="24">
        <v>2.6</v>
      </c>
      <c r="I23" s="18">
        <f t="shared" si="3"/>
        <v>0</v>
      </c>
      <c r="J23" s="16">
        <v>1.8</v>
      </c>
      <c r="K23" s="24">
        <v>1.8</v>
      </c>
      <c r="L23" s="18">
        <f t="shared" si="4"/>
        <v>0</v>
      </c>
    </row>
    <row r="24" spans="1:16" s="11" customFormat="1" ht="21.75" customHeight="1">
      <c r="A24" s="33">
        <v>8</v>
      </c>
      <c r="B24" s="33"/>
      <c r="C24" s="21" t="s">
        <v>12</v>
      </c>
      <c r="D24" s="23">
        <v>5</v>
      </c>
      <c r="E24" s="24">
        <v>5</v>
      </c>
      <c r="F24" s="18">
        <f t="shared" si="5"/>
        <v>0</v>
      </c>
      <c r="G24" s="16">
        <v>3.6</v>
      </c>
      <c r="H24" s="24">
        <v>3.6</v>
      </c>
      <c r="I24" s="18">
        <f t="shared" si="3"/>
        <v>0</v>
      </c>
      <c r="J24" s="16">
        <v>2.4</v>
      </c>
      <c r="K24" s="24">
        <v>2.4</v>
      </c>
      <c r="L24" s="18">
        <f t="shared" si="4"/>
        <v>0</v>
      </c>
    </row>
    <row r="25" spans="1:16" s="11" customFormat="1" ht="21.75" customHeight="1">
      <c r="A25" s="32">
        <v>11</v>
      </c>
      <c r="B25" s="32" t="s">
        <v>27</v>
      </c>
      <c r="C25" s="21" t="s">
        <v>11</v>
      </c>
      <c r="D25" s="23">
        <v>0.4</v>
      </c>
      <c r="E25" s="24">
        <v>0.4</v>
      </c>
      <c r="F25" s="18">
        <f t="shared" si="5"/>
        <v>0</v>
      </c>
      <c r="G25" s="16">
        <v>0.8</v>
      </c>
      <c r="H25" s="24">
        <v>1.2</v>
      </c>
      <c r="I25" s="18">
        <f t="shared" si="3"/>
        <v>-33.333333333333329</v>
      </c>
      <c r="J25" s="16">
        <v>0.4</v>
      </c>
      <c r="K25" s="24">
        <v>0.45</v>
      </c>
      <c r="L25" s="18">
        <f t="shared" si="4"/>
        <v>-11.111111111111107</v>
      </c>
    </row>
    <row r="26" spans="1:16" s="11" customFormat="1" ht="21.75" customHeight="1">
      <c r="A26" s="33">
        <v>12</v>
      </c>
      <c r="B26" s="33"/>
      <c r="C26" s="21" t="s">
        <v>12</v>
      </c>
      <c r="D26" s="23">
        <v>1</v>
      </c>
      <c r="E26" s="24">
        <v>1</v>
      </c>
      <c r="F26" s="18">
        <f t="shared" si="5"/>
        <v>0</v>
      </c>
      <c r="G26" s="16">
        <v>1</v>
      </c>
      <c r="H26" s="24">
        <v>1.8</v>
      </c>
      <c r="I26" s="18">
        <f t="shared" si="3"/>
        <v>-44.44444444444445</v>
      </c>
      <c r="J26" s="16">
        <v>0.6</v>
      </c>
      <c r="K26" s="24">
        <v>0.6</v>
      </c>
      <c r="L26" s="18">
        <f t="shared" si="4"/>
        <v>0</v>
      </c>
    </row>
    <row r="27" spans="1:16" s="11" customFormat="1" ht="21.75" customHeight="1">
      <c r="A27" s="32" t="s">
        <v>28</v>
      </c>
      <c r="B27" s="27" t="s">
        <v>29</v>
      </c>
      <c r="C27" s="21" t="s">
        <v>11</v>
      </c>
      <c r="D27" s="23">
        <v>3</v>
      </c>
      <c r="E27" s="24">
        <v>3</v>
      </c>
      <c r="F27" s="18">
        <f t="shared" si="5"/>
        <v>0</v>
      </c>
      <c r="G27" s="16">
        <v>3.5</v>
      </c>
      <c r="H27" s="24">
        <v>3.2</v>
      </c>
      <c r="I27" s="18">
        <f t="shared" si="3"/>
        <v>9.3749999999999947</v>
      </c>
      <c r="J27" s="16">
        <v>4</v>
      </c>
      <c r="K27" s="24">
        <v>4</v>
      </c>
      <c r="L27" s="18">
        <f t="shared" si="4"/>
        <v>0</v>
      </c>
    </row>
    <row r="28" spans="1:16" ht="21.75" customHeight="1">
      <c r="A28" s="33">
        <v>9</v>
      </c>
      <c r="B28" s="27"/>
      <c r="C28" s="21" t="s">
        <v>12</v>
      </c>
      <c r="D28" s="23">
        <v>4</v>
      </c>
      <c r="E28" s="24">
        <v>4</v>
      </c>
      <c r="F28" s="18">
        <f t="shared" si="5"/>
        <v>0</v>
      </c>
      <c r="G28" s="16">
        <v>4.5999999999999996</v>
      </c>
      <c r="H28" s="24">
        <v>4.5999999999999996</v>
      </c>
      <c r="I28" s="18">
        <f t="shared" si="3"/>
        <v>0</v>
      </c>
      <c r="J28" s="16">
        <v>5</v>
      </c>
      <c r="K28" s="24">
        <v>5</v>
      </c>
      <c r="L28" s="18">
        <f t="shared" si="4"/>
        <v>0</v>
      </c>
    </row>
    <row r="29" spans="1:16" ht="21.75" customHeight="1">
      <c r="A29" s="32">
        <v>13</v>
      </c>
      <c r="B29" s="27" t="s">
        <v>30</v>
      </c>
      <c r="C29" s="21" t="s">
        <v>11</v>
      </c>
      <c r="D29" s="23">
        <v>0.8</v>
      </c>
      <c r="E29" s="24">
        <v>0.6</v>
      </c>
      <c r="F29" s="18">
        <f t="shared" si="5"/>
        <v>33.33333333333335</v>
      </c>
      <c r="G29" s="16">
        <v>2.1</v>
      </c>
      <c r="H29" s="24">
        <v>2.2000000000000002</v>
      </c>
      <c r="I29" s="18">
        <f t="shared" si="3"/>
        <v>-4.5454545454545494</v>
      </c>
      <c r="J29" s="16">
        <v>0.6</v>
      </c>
      <c r="K29" s="25">
        <v>0.6</v>
      </c>
      <c r="L29" s="18">
        <f t="shared" si="4"/>
        <v>0</v>
      </c>
    </row>
    <row r="30" spans="1:16" ht="21.75" customHeight="1">
      <c r="A30" s="33">
        <v>14</v>
      </c>
      <c r="B30" s="27"/>
      <c r="C30" s="21" t="s">
        <v>12</v>
      </c>
      <c r="D30" s="23">
        <v>1.2</v>
      </c>
      <c r="E30" s="24">
        <v>1.2</v>
      </c>
      <c r="F30" s="18">
        <f t="shared" si="5"/>
        <v>0</v>
      </c>
      <c r="G30" s="16">
        <v>3.5</v>
      </c>
      <c r="H30" s="24">
        <v>3.6</v>
      </c>
      <c r="I30" s="18">
        <f t="shared" si="3"/>
        <v>-2.7777777777777799</v>
      </c>
      <c r="J30" s="16">
        <v>0.7</v>
      </c>
      <c r="K30" s="25">
        <v>0.7</v>
      </c>
      <c r="L30" s="18">
        <f t="shared" si="4"/>
        <v>0</v>
      </c>
    </row>
    <row r="31" spans="1:16" ht="21.75" customHeight="1">
      <c r="A31" s="32" t="s">
        <v>31</v>
      </c>
      <c r="B31" s="32" t="s">
        <v>32</v>
      </c>
      <c r="C31" s="21" t="s">
        <v>11</v>
      </c>
      <c r="D31" s="23">
        <v>3</v>
      </c>
      <c r="E31" s="24">
        <v>2</v>
      </c>
      <c r="F31" s="18">
        <f t="shared" si="5"/>
        <v>50</v>
      </c>
      <c r="G31" s="16">
        <v>2</v>
      </c>
      <c r="H31" s="24">
        <v>2</v>
      </c>
      <c r="I31" s="18">
        <f t="shared" si="3"/>
        <v>0</v>
      </c>
      <c r="J31" s="16">
        <v>1</v>
      </c>
      <c r="K31" s="24">
        <v>1</v>
      </c>
      <c r="L31" s="18">
        <f t="shared" si="4"/>
        <v>0</v>
      </c>
    </row>
    <row r="32" spans="1:16" ht="21.75" customHeight="1">
      <c r="A32" s="33">
        <v>10</v>
      </c>
      <c r="B32" s="33"/>
      <c r="C32" s="21" t="s">
        <v>12</v>
      </c>
      <c r="D32" s="23">
        <v>4</v>
      </c>
      <c r="E32" s="24">
        <v>3</v>
      </c>
      <c r="F32" s="18">
        <f t="shared" si="5"/>
        <v>33.333333333333329</v>
      </c>
      <c r="G32" s="16">
        <v>2.6</v>
      </c>
      <c r="H32" s="24">
        <v>2.6</v>
      </c>
      <c r="I32" s="18">
        <f t="shared" si="3"/>
        <v>0</v>
      </c>
      <c r="J32" s="16">
        <v>2</v>
      </c>
      <c r="K32" s="24">
        <v>2</v>
      </c>
      <c r="L32" s="18">
        <f t="shared" si="4"/>
        <v>0</v>
      </c>
    </row>
    <row r="33" spans="1:12" ht="21.75" customHeight="1">
      <c r="A33" s="32">
        <v>15</v>
      </c>
      <c r="B33" s="32" t="s">
        <v>33</v>
      </c>
      <c r="C33" s="21" t="s">
        <v>11</v>
      </c>
      <c r="D33" s="23">
        <v>10</v>
      </c>
      <c r="E33" s="24">
        <v>10</v>
      </c>
      <c r="F33" s="18">
        <f t="shared" si="5"/>
        <v>0</v>
      </c>
      <c r="G33" s="16">
        <v>14</v>
      </c>
      <c r="H33" s="24">
        <v>16</v>
      </c>
      <c r="I33" s="18">
        <f t="shared" si="3"/>
        <v>-12.5</v>
      </c>
      <c r="J33" s="16">
        <v>9</v>
      </c>
      <c r="K33" s="25">
        <v>9</v>
      </c>
      <c r="L33" s="18">
        <f t="shared" si="4"/>
        <v>0</v>
      </c>
    </row>
    <row r="34" spans="1:12" ht="21.75" customHeight="1">
      <c r="A34" s="33">
        <v>16</v>
      </c>
      <c r="B34" s="33"/>
      <c r="C34" s="21" t="s">
        <v>12</v>
      </c>
      <c r="D34" s="23">
        <v>12</v>
      </c>
      <c r="E34" s="24">
        <v>12</v>
      </c>
      <c r="F34" s="18">
        <f t="shared" si="5"/>
        <v>0</v>
      </c>
      <c r="G34" s="16">
        <v>20</v>
      </c>
      <c r="H34" s="24">
        <v>22</v>
      </c>
      <c r="I34" s="18">
        <f t="shared" si="3"/>
        <v>-9.0909090909090917</v>
      </c>
      <c r="J34" s="16">
        <v>10</v>
      </c>
      <c r="K34" s="25">
        <v>10</v>
      </c>
      <c r="L34" s="18">
        <f t="shared" si="4"/>
        <v>0</v>
      </c>
    </row>
    <row r="35" spans="1:12" ht="21.75" customHeight="1">
      <c r="A35" s="32" t="s">
        <v>34</v>
      </c>
      <c r="B35" s="32" t="s">
        <v>35</v>
      </c>
      <c r="C35" s="21" t="s">
        <v>11</v>
      </c>
      <c r="D35" s="23">
        <v>8</v>
      </c>
      <c r="E35" s="24">
        <v>8</v>
      </c>
      <c r="F35" s="18">
        <f t="shared" si="5"/>
        <v>0</v>
      </c>
      <c r="G35" s="16">
        <v>7.4</v>
      </c>
      <c r="H35" s="24">
        <v>6.4</v>
      </c>
      <c r="I35" s="18">
        <f t="shared" si="3"/>
        <v>15.625</v>
      </c>
      <c r="J35" s="16">
        <v>6</v>
      </c>
      <c r="K35" s="24">
        <v>6</v>
      </c>
      <c r="L35" s="18">
        <f t="shared" si="4"/>
        <v>0</v>
      </c>
    </row>
    <row r="36" spans="1:12" ht="21.75" customHeight="1">
      <c r="A36" s="33">
        <v>11</v>
      </c>
      <c r="B36" s="33"/>
      <c r="C36" s="21" t="s">
        <v>12</v>
      </c>
      <c r="D36" s="23">
        <v>9</v>
      </c>
      <c r="E36" s="24">
        <v>9</v>
      </c>
      <c r="F36" s="18">
        <f t="shared" si="5"/>
        <v>0</v>
      </c>
      <c r="G36" s="16">
        <v>8</v>
      </c>
      <c r="H36" s="24">
        <v>7.6</v>
      </c>
      <c r="I36" s="18">
        <f t="shared" si="3"/>
        <v>5.2631578947368478</v>
      </c>
      <c r="J36" s="16">
        <v>6.6</v>
      </c>
      <c r="K36" s="24">
        <v>6.6</v>
      </c>
      <c r="L36" s="18">
        <f t="shared" si="4"/>
        <v>0</v>
      </c>
    </row>
    <row r="37" spans="1:12" ht="21.75" customHeight="1">
      <c r="A37" s="32" t="s">
        <v>36</v>
      </c>
      <c r="B37" s="27" t="s">
        <v>37</v>
      </c>
      <c r="C37" s="21" t="s">
        <v>11</v>
      </c>
      <c r="D37" s="23">
        <v>2</v>
      </c>
      <c r="E37" s="24">
        <v>1</v>
      </c>
      <c r="F37" s="18">
        <f t="shared" si="5"/>
        <v>100</v>
      </c>
      <c r="G37" s="16">
        <v>4.4000000000000004</v>
      </c>
      <c r="H37" s="24">
        <v>5</v>
      </c>
      <c r="I37" s="18">
        <f t="shared" si="3"/>
        <v>-11.999999999999993</v>
      </c>
      <c r="J37" s="16">
        <v>3</v>
      </c>
      <c r="K37" s="24">
        <v>3.6</v>
      </c>
      <c r="L37" s="18">
        <f t="shared" si="4"/>
        <v>-16.666666666666668</v>
      </c>
    </row>
    <row r="38" spans="1:12" ht="21.75" customHeight="1">
      <c r="A38" s="33">
        <v>18</v>
      </c>
      <c r="B38" s="27"/>
      <c r="C38" s="21" t="s">
        <v>12</v>
      </c>
      <c r="D38" s="23">
        <v>3</v>
      </c>
      <c r="E38" s="24">
        <v>2</v>
      </c>
      <c r="F38" s="18">
        <f t="shared" si="5"/>
        <v>50</v>
      </c>
      <c r="G38" s="16">
        <v>5.8</v>
      </c>
      <c r="H38" s="24">
        <v>6.6</v>
      </c>
      <c r="I38" s="18">
        <f t="shared" si="3"/>
        <v>-12.121212121212119</v>
      </c>
      <c r="J38" s="16">
        <v>3.6</v>
      </c>
      <c r="K38" s="24">
        <v>4</v>
      </c>
      <c r="L38" s="18">
        <f t="shared" si="4"/>
        <v>-9.9999999999999982</v>
      </c>
    </row>
    <row r="39" spans="1:12" ht="21" customHeight="1">
      <c r="A39" s="36" t="s">
        <v>39</v>
      </c>
      <c r="B39" s="36"/>
      <c r="C39" s="36"/>
      <c r="D39" s="36"/>
      <c r="E39" s="36"/>
      <c r="F39" s="36"/>
      <c r="G39" s="36"/>
      <c r="H39" s="36"/>
      <c r="J39" s="37" t="s">
        <v>98</v>
      </c>
      <c r="K39" s="37"/>
      <c r="L39" s="37"/>
    </row>
  </sheetData>
  <mergeCells count="44">
    <mergeCell ref="A1:L1"/>
    <mergeCell ref="B2:D2"/>
    <mergeCell ref="J2:L2"/>
    <mergeCell ref="D3:F3"/>
    <mergeCell ref="G3:I3"/>
    <mergeCell ref="J3:L3"/>
    <mergeCell ref="A3:A4"/>
    <mergeCell ref="A5:A6"/>
    <mergeCell ref="A7:A8"/>
    <mergeCell ref="A9:A10"/>
    <mergeCell ref="A11:A12"/>
    <mergeCell ref="A35:A36"/>
    <mergeCell ref="A27:A28"/>
    <mergeCell ref="A29:A30"/>
    <mergeCell ref="A37:A38"/>
    <mergeCell ref="A39:H39"/>
    <mergeCell ref="J39:L39"/>
    <mergeCell ref="B9:B10"/>
    <mergeCell ref="B11:B12"/>
    <mergeCell ref="B13:B14"/>
    <mergeCell ref="A31:A32"/>
    <mergeCell ref="A33:A34"/>
    <mergeCell ref="A13:A14"/>
    <mergeCell ref="A15:A16"/>
    <mergeCell ref="A17:A18"/>
    <mergeCell ref="A19:A20"/>
    <mergeCell ref="A21:A22"/>
    <mergeCell ref="A23:A24"/>
    <mergeCell ref="A25:A26"/>
    <mergeCell ref="B35:B36"/>
    <mergeCell ref="B37:B38"/>
    <mergeCell ref="B3:C4"/>
    <mergeCell ref="B25:B26"/>
    <mergeCell ref="B27:B28"/>
    <mergeCell ref="B29:B30"/>
    <mergeCell ref="B31:B32"/>
    <mergeCell ref="B33:B34"/>
    <mergeCell ref="B15:B16"/>
    <mergeCell ref="B17:B18"/>
    <mergeCell ref="B19:B20"/>
    <mergeCell ref="B21:B22"/>
    <mergeCell ref="B23:B24"/>
    <mergeCell ref="B5:B6"/>
    <mergeCell ref="B7:B8"/>
  </mergeCells>
  <phoneticPr fontId="10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J5" sqref="J5:J26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38" t="s">
        <v>99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.95" customHeight="1">
      <c r="B2" s="39" t="s">
        <v>0</v>
      </c>
      <c r="C2" s="39"/>
      <c r="D2" s="39"/>
      <c r="E2" s="12"/>
      <c r="F2" s="12"/>
      <c r="J2" s="40" t="s">
        <v>1</v>
      </c>
      <c r="K2" s="40"/>
      <c r="L2" s="40"/>
    </row>
    <row r="3" spans="1:12" ht="16.5" customHeight="1">
      <c r="A3" s="49" t="s">
        <v>2</v>
      </c>
      <c r="B3" s="28" t="s">
        <v>40</v>
      </c>
      <c r="C3" s="29"/>
      <c r="D3" s="41" t="s">
        <v>41</v>
      </c>
      <c r="E3" s="42"/>
      <c r="F3" s="43"/>
      <c r="G3" s="44" t="s">
        <v>42</v>
      </c>
      <c r="H3" s="45"/>
      <c r="I3" s="46"/>
      <c r="J3" s="44" t="s">
        <v>43</v>
      </c>
      <c r="K3" s="45"/>
      <c r="L3" s="46"/>
    </row>
    <row r="4" spans="1:12" s="11" customFormat="1" ht="18.75" customHeight="1">
      <c r="A4" s="50"/>
      <c r="B4" s="30"/>
      <c r="C4" s="31"/>
      <c r="D4" s="13" t="s">
        <v>7</v>
      </c>
      <c r="E4" s="13" t="s">
        <v>8</v>
      </c>
      <c r="F4" s="13" t="s">
        <v>9</v>
      </c>
      <c r="G4" s="13" t="s">
        <v>7</v>
      </c>
      <c r="H4" s="13" t="s">
        <v>8</v>
      </c>
      <c r="I4" s="13" t="s">
        <v>9</v>
      </c>
      <c r="J4" s="13" t="s">
        <v>7</v>
      </c>
      <c r="K4" s="13" t="s">
        <v>8</v>
      </c>
      <c r="L4" s="13" t="s">
        <v>9</v>
      </c>
    </row>
    <row r="5" spans="1:12" s="11" customFormat="1" ht="17.25" customHeight="1">
      <c r="A5" s="14">
        <v>1</v>
      </c>
      <c r="B5" s="15" t="s">
        <v>44</v>
      </c>
      <c r="C5" s="15" t="s">
        <v>45</v>
      </c>
      <c r="D5" s="16">
        <v>18500</v>
      </c>
      <c r="E5" s="17">
        <v>18500</v>
      </c>
      <c r="F5" s="18">
        <f>(D5-E5)/E5*100</f>
        <v>0</v>
      </c>
      <c r="G5" s="19">
        <v>18500</v>
      </c>
      <c r="H5" s="17">
        <v>18500</v>
      </c>
      <c r="I5" s="18">
        <f>(G5-H5)/H5*100</f>
        <v>0</v>
      </c>
      <c r="J5" s="19">
        <v>18500</v>
      </c>
      <c r="K5" s="17">
        <v>18500</v>
      </c>
      <c r="L5" s="18">
        <f t="shared" ref="L5" si="0">(J5-K5)/K5*100</f>
        <v>0</v>
      </c>
    </row>
    <row r="6" spans="1:12" s="11" customFormat="1" ht="17.25" customHeight="1">
      <c r="A6" s="14">
        <v>2</v>
      </c>
      <c r="B6" s="15" t="s">
        <v>46</v>
      </c>
      <c r="C6" s="15" t="s">
        <v>47</v>
      </c>
      <c r="D6" s="16">
        <v>2350</v>
      </c>
      <c r="E6" s="17">
        <v>2350</v>
      </c>
      <c r="F6" s="18">
        <f t="shared" ref="F6" si="1">(D6-E6)/E6*100</f>
        <v>0</v>
      </c>
      <c r="G6" s="19">
        <v>2350</v>
      </c>
      <c r="H6" s="17">
        <v>2350</v>
      </c>
      <c r="I6" s="18">
        <f t="shared" ref="I6" si="2">(G6-H6)/H6*100</f>
        <v>0</v>
      </c>
      <c r="J6" s="19">
        <v>2350</v>
      </c>
      <c r="K6" s="17">
        <v>2350</v>
      </c>
      <c r="L6" s="18">
        <f t="shared" ref="L6:L26" si="3">(J6-K6)/K6*100</f>
        <v>0</v>
      </c>
    </row>
    <row r="7" spans="1:12" s="11" customFormat="1" ht="17.25" customHeight="1">
      <c r="A7" s="14">
        <v>3</v>
      </c>
      <c r="B7" s="27" t="s">
        <v>48</v>
      </c>
      <c r="C7" s="20" t="s">
        <v>49</v>
      </c>
      <c r="D7" s="16">
        <v>23.5</v>
      </c>
      <c r="E7" s="21">
        <v>22</v>
      </c>
      <c r="F7" s="18">
        <f t="shared" ref="F7:F26" si="4">(D7-E7)/E7*100</f>
        <v>6.8181818181818175</v>
      </c>
      <c r="G7" s="16">
        <v>24.5</v>
      </c>
      <c r="H7" s="21">
        <v>22.5</v>
      </c>
      <c r="I7" s="18">
        <f t="shared" ref="I7:I26" si="5">(G7-H7)/H7*100</f>
        <v>8.8888888888888893</v>
      </c>
      <c r="J7" s="16">
        <v>23</v>
      </c>
      <c r="K7" s="21">
        <v>22</v>
      </c>
      <c r="L7" s="18">
        <f t="shared" si="3"/>
        <v>4.5454545454545459</v>
      </c>
    </row>
    <row r="8" spans="1:12" s="11" customFormat="1" ht="17.25" customHeight="1">
      <c r="A8" s="14">
        <v>4</v>
      </c>
      <c r="B8" s="27"/>
      <c r="C8" s="20" t="s">
        <v>50</v>
      </c>
      <c r="D8" s="16">
        <v>23.5</v>
      </c>
      <c r="E8" s="21">
        <v>22</v>
      </c>
      <c r="F8" s="18">
        <f t="shared" si="4"/>
        <v>6.8181818181818175</v>
      </c>
      <c r="G8" s="16">
        <v>24.5</v>
      </c>
      <c r="H8" s="21">
        <v>22.5</v>
      </c>
      <c r="I8" s="18">
        <f t="shared" si="5"/>
        <v>8.8888888888888893</v>
      </c>
      <c r="J8" s="16">
        <v>24</v>
      </c>
      <c r="K8" s="21">
        <v>22.5</v>
      </c>
      <c r="L8" s="18">
        <f t="shared" si="3"/>
        <v>6.666666666666667</v>
      </c>
    </row>
    <row r="9" spans="1:12" s="11" customFormat="1" ht="17.25" customHeight="1">
      <c r="A9" s="14">
        <v>5</v>
      </c>
      <c r="B9" s="32" t="s">
        <v>51</v>
      </c>
      <c r="C9" s="21" t="s">
        <v>52</v>
      </c>
      <c r="D9" s="16">
        <v>27.5</v>
      </c>
      <c r="E9" s="21">
        <v>27.5</v>
      </c>
      <c r="F9" s="18">
        <f t="shared" si="4"/>
        <v>0</v>
      </c>
      <c r="G9" s="16">
        <v>28</v>
      </c>
      <c r="H9" s="21">
        <v>28</v>
      </c>
      <c r="I9" s="18">
        <f t="shared" si="5"/>
        <v>0</v>
      </c>
      <c r="J9" s="16">
        <v>27.5</v>
      </c>
      <c r="K9" s="21">
        <v>27.5</v>
      </c>
      <c r="L9" s="18">
        <f t="shared" si="3"/>
        <v>0</v>
      </c>
    </row>
    <row r="10" spans="1:12" s="11" customFormat="1" ht="17.25" customHeight="1">
      <c r="A10" s="14">
        <v>6</v>
      </c>
      <c r="B10" s="33"/>
      <c r="C10" s="21" t="s">
        <v>53</v>
      </c>
      <c r="D10" s="16">
        <v>24.5</v>
      </c>
      <c r="E10" s="21">
        <v>22.5</v>
      </c>
      <c r="F10" s="18">
        <f t="shared" si="4"/>
        <v>8.8888888888888893</v>
      </c>
      <c r="G10" s="16">
        <v>24</v>
      </c>
      <c r="H10" s="21">
        <v>23</v>
      </c>
      <c r="I10" s="18">
        <f t="shared" si="5"/>
        <v>4.3478260869565215</v>
      </c>
      <c r="J10" s="16">
        <v>23.5</v>
      </c>
      <c r="K10" s="21">
        <v>23</v>
      </c>
      <c r="L10" s="18">
        <f t="shared" si="3"/>
        <v>2.1739130434782608</v>
      </c>
    </row>
    <row r="11" spans="1:12" s="11" customFormat="1" ht="17.25" customHeight="1">
      <c r="A11" s="14">
        <v>7</v>
      </c>
      <c r="B11" s="22" t="s">
        <v>54</v>
      </c>
      <c r="C11" s="21" t="s">
        <v>12</v>
      </c>
      <c r="D11" s="16">
        <v>800</v>
      </c>
      <c r="E11" s="21">
        <v>800</v>
      </c>
      <c r="F11" s="18">
        <f t="shared" si="4"/>
        <v>0</v>
      </c>
      <c r="G11" s="16">
        <v>850</v>
      </c>
      <c r="H11" s="21">
        <v>850</v>
      </c>
      <c r="I11" s="18">
        <f t="shared" si="5"/>
        <v>0</v>
      </c>
      <c r="J11" s="16">
        <v>800</v>
      </c>
      <c r="K11" s="21">
        <v>800</v>
      </c>
      <c r="L11" s="18">
        <f t="shared" si="3"/>
        <v>0</v>
      </c>
    </row>
    <row r="12" spans="1:12" s="11" customFormat="1" ht="17.25" customHeight="1">
      <c r="A12" s="14">
        <v>8</v>
      </c>
      <c r="B12" s="22" t="s">
        <v>55</v>
      </c>
      <c r="C12" s="21" t="s">
        <v>11</v>
      </c>
      <c r="D12" s="16">
        <v>14.5</v>
      </c>
      <c r="E12" s="21">
        <v>15</v>
      </c>
      <c r="F12" s="18">
        <f t="shared" si="4"/>
        <v>-3.3333333333333335</v>
      </c>
      <c r="G12" s="16">
        <v>15</v>
      </c>
      <c r="H12" s="21">
        <v>15.5</v>
      </c>
      <c r="I12" s="18">
        <f t="shared" si="5"/>
        <v>-3.225806451612903</v>
      </c>
      <c r="J12" s="16">
        <v>14.5</v>
      </c>
      <c r="K12" s="21">
        <v>15</v>
      </c>
      <c r="L12" s="18">
        <f t="shared" si="3"/>
        <v>-3.3333333333333335</v>
      </c>
    </row>
    <row r="13" spans="1:12" s="11" customFormat="1" ht="17.25" customHeight="1">
      <c r="A13" s="14">
        <v>9</v>
      </c>
      <c r="B13" s="32" t="s">
        <v>56</v>
      </c>
      <c r="C13" s="21" t="s">
        <v>57</v>
      </c>
      <c r="D13" s="16">
        <v>18</v>
      </c>
      <c r="E13" s="21">
        <v>18.5</v>
      </c>
      <c r="F13" s="18">
        <f t="shared" si="4"/>
        <v>-2.7027027027027026</v>
      </c>
      <c r="G13" s="16">
        <v>19</v>
      </c>
      <c r="H13" s="21">
        <v>19</v>
      </c>
      <c r="I13" s="18">
        <f t="shared" si="5"/>
        <v>0</v>
      </c>
      <c r="J13" s="16">
        <v>18.5</v>
      </c>
      <c r="K13" s="21">
        <v>19</v>
      </c>
      <c r="L13" s="18">
        <f t="shared" si="3"/>
        <v>-2.6315789473684208</v>
      </c>
    </row>
    <row r="14" spans="1:12" s="11" customFormat="1" ht="17.25" customHeight="1">
      <c r="A14" s="14">
        <v>10</v>
      </c>
      <c r="B14" s="33"/>
      <c r="C14" s="21" t="s">
        <v>58</v>
      </c>
      <c r="D14" s="16">
        <v>15</v>
      </c>
      <c r="E14" s="21">
        <v>15.5</v>
      </c>
      <c r="F14" s="18">
        <f t="shared" si="4"/>
        <v>-3.225806451612903</v>
      </c>
      <c r="G14" s="16">
        <v>16.5</v>
      </c>
      <c r="H14" s="21">
        <v>17</v>
      </c>
      <c r="I14" s="18">
        <f t="shared" si="5"/>
        <v>-2.9411764705882351</v>
      </c>
      <c r="J14" s="16">
        <v>17</v>
      </c>
      <c r="K14" s="21">
        <v>16.5</v>
      </c>
      <c r="L14" s="18">
        <f t="shared" si="3"/>
        <v>3.0303030303030303</v>
      </c>
    </row>
    <row r="15" spans="1:12" s="11" customFormat="1" ht="17.25" customHeight="1">
      <c r="A15" s="14">
        <v>11</v>
      </c>
      <c r="B15" s="34" t="s">
        <v>59</v>
      </c>
      <c r="C15" s="21" t="s">
        <v>45</v>
      </c>
      <c r="D15" s="16">
        <v>53</v>
      </c>
      <c r="E15" s="21">
        <v>53</v>
      </c>
      <c r="F15" s="18">
        <f t="shared" si="4"/>
        <v>0</v>
      </c>
      <c r="G15" s="16">
        <v>54</v>
      </c>
      <c r="H15" s="21">
        <v>54</v>
      </c>
      <c r="I15" s="18">
        <f t="shared" si="5"/>
        <v>0</v>
      </c>
      <c r="J15" s="16">
        <v>54</v>
      </c>
      <c r="K15" s="21">
        <v>54</v>
      </c>
      <c r="L15" s="18">
        <f t="shared" si="3"/>
        <v>0</v>
      </c>
    </row>
    <row r="16" spans="1:12" s="11" customFormat="1" ht="17.25" customHeight="1">
      <c r="A16" s="14">
        <v>12</v>
      </c>
      <c r="B16" s="35"/>
      <c r="C16" s="21" t="s">
        <v>60</v>
      </c>
      <c r="D16" s="16">
        <v>53</v>
      </c>
      <c r="E16" s="21">
        <v>53</v>
      </c>
      <c r="F16" s="18">
        <f t="shared" si="4"/>
        <v>0</v>
      </c>
      <c r="G16" s="16">
        <v>54</v>
      </c>
      <c r="H16" s="21">
        <v>54</v>
      </c>
      <c r="I16" s="18">
        <f t="shared" si="5"/>
        <v>0</v>
      </c>
      <c r="J16" s="16">
        <v>54</v>
      </c>
      <c r="K16" s="21">
        <v>54</v>
      </c>
      <c r="L16" s="18">
        <f t="shared" si="3"/>
        <v>0</v>
      </c>
    </row>
    <row r="17" spans="1:21" s="11" customFormat="1" ht="17.25" customHeight="1">
      <c r="A17" s="14">
        <v>13</v>
      </c>
      <c r="B17" s="34" t="s">
        <v>61</v>
      </c>
      <c r="C17" s="21" t="s">
        <v>61</v>
      </c>
      <c r="D17" s="16">
        <v>39</v>
      </c>
      <c r="E17" s="21">
        <v>39</v>
      </c>
      <c r="F17" s="18">
        <f t="shared" si="4"/>
        <v>0</v>
      </c>
      <c r="G17" s="16">
        <v>40</v>
      </c>
      <c r="H17" s="21">
        <v>40</v>
      </c>
      <c r="I17" s="18">
        <f t="shared" si="5"/>
        <v>0</v>
      </c>
      <c r="J17" s="16">
        <v>39</v>
      </c>
      <c r="K17" s="21">
        <v>39</v>
      </c>
      <c r="L17" s="18">
        <f t="shared" si="3"/>
        <v>0</v>
      </c>
    </row>
    <row r="18" spans="1:21" s="11" customFormat="1" ht="17.25" customHeight="1">
      <c r="A18" s="14">
        <v>14</v>
      </c>
      <c r="B18" s="35"/>
      <c r="C18" s="21" t="s">
        <v>62</v>
      </c>
      <c r="D18" s="16">
        <v>52</v>
      </c>
      <c r="E18" s="21">
        <v>49</v>
      </c>
      <c r="F18" s="18">
        <f t="shared" si="4"/>
        <v>6.1224489795918364</v>
      </c>
      <c r="G18" s="16">
        <v>53</v>
      </c>
      <c r="H18" s="21">
        <v>49.5</v>
      </c>
      <c r="I18" s="18">
        <f t="shared" si="5"/>
        <v>7.0707070707070701</v>
      </c>
      <c r="J18" s="16">
        <v>53</v>
      </c>
      <c r="K18" s="21">
        <v>49</v>
      </c>
      <c r="L18" s="18">
        <f t="shared" si="3"/>
        <v>8.1632653061224492</v>
      </c>
    </row>
    <row r="19" spans="1:21" s="11" customFormat="1" ht="17.25" customHeight="1">
      <c r="A19" s="14">
        <v>15</v>
      </c>
      <c r="B19" s="32" t="s">
        <v>63</v>
      </c>
      <c r="C19" s="21" t="s">
        <v>64</v>
      </c>
      <c r="D19" s="16">
        <v>23.5</v>
      </c>
      <c r="E19" s="21">
        <v>23.5</v>
      </c>
      <c r="F19" s="18">
        <f t="shared" si="4"/>
        <v>0</v>
      </c>
      <c r="G19" s="16">
        <v>24</v>
      </c>
      <c r="H19" s="21">
        <v>24</v>
      </c>
      <c r="I19" s="18">
        <f t="shared" si="5"/>
        <v>0</v>
      </c>
      <c r="J19" s="16">
        <v>23.5</v>
      </c>
      <c r="K19" s="21">
        <v>23.5</v>
      </c>
      <c r="L19" s="18">
        <f t="shared" si="3"/>
        <v>0</v>
      </c>
    </row>
    <row r="20" spans="1:21" s="11" customFormat="1" ht="17.25" customHeight="1">
      <c r="A20" s="14">
        <v>16</v>
      </c>
      <c r="B20" s="33"/>
      <c r="C20" s="21" t="s">
        <v>65</v>
      </c>
      <c r="D20" s="16">
        <v>28</v>
      </c>
      <c r="E20" s="21">
        <v>28</v>
      </c>
      <c r="F20" s="18">
        <f t="shared" si="4"/>
        <v>0</v>
      </c>
      <c r="G20" s="16">
        <v>29</v>
      </c>
      <c r="H20" s="21">
        <v>29</v>
      </c>
      <c r="I20" s="18">
        <f t="shared" si="5"/>
        <v>0</v>
      </c>
      <c r="J20" s="16">
        <v>28.5</v>
      </c>
      <c r="K20" s="21">
        <v>28.5</v>
      </c>
      <c r="L20" s="18">
        <f t="shared" si="3"/>
        <v>0</v>
      </c>
    </row>
    <row r="21" spans="1:21" s="11" customFormat="1" ht="17.25" customHeight="1">
      <c r="A21" s="14">
        <v>17</v>
      </c>
      <c r="B21" s="32" t="s">
        <v>66</v>
      </c>
      <c r="C21" s="21" t="s">
        <v>57</v>
      </c>
      <c r="D21" s="16">
        <v>20</v>
      </c>
      <c r="E21" s="21">
        <v>19.5</v>
      </c>
      <c r="F21" s="18">
        <f t="shared" si="4"/>
        <v>2.5641025641025639</v>
      </c>
      <c r="G21" s="16">
        <v>20</v>
      </c>
      <c r="H21" s="21">
        <v>20</v>
      </c>
      <c r="I21" s="18">
        <f t="shared" si="5"/>
        <v>0</v>
      </c>
      <c r="J21" s="16">
        <v>20</v>
      </c>
      <c r="K21" s="21">
        <v>19.5</v>
      </c>
      <c r="L21" s="18">
        <f t="shared" si="3"/>
        <v>2.5641025641025639</v>
      </c>
    </row>
    <row r="22" spans="1:21" s="11" customFormat="1" ht="17.25" customHeight="1">
      <c r="A22" s="14">
        <v>18</v>
      </c>
      <c r="B22" s="33"/>
      <c r="C22" s="21" t="s">
        <v>67</v>
      </c>
      <c r="D22" s="16">
        <v>30</v>
      </c>
      <c r="E22" s="21">
        <v>29.5</v>
      </c>
      <c r="F22" s="18">
        <f t="shared" si="4"/>
        <v>1.6949152542372881</v>
      </c>
      <c r="G22" s="16">
        <v>30.5</v>
      </c>
      <c r="H22" s="21">
        <v>30</v>
      </c>
      <c r="I22" s="18">
        <f t="shared" si="5"/>
        <v>1.6666666666666667</v>
      </c>
      <c r="J22" s="16">
        <v>29.5</v>
      </c>
      <c r="K22" s="21">
        <v>29</v>
      </c>
      <c r="L22" s="18">
        <f t="shared" si="3"/>
        <v>1.7241379310344827</v>
      </c>
    </row>
    <row r="23" spans="1:21" s="11" customFormat="1" ht="17.25" customHeight="1">
      <c r="A23" s="14">
        <v>19</v>
      </c>
      <c r="B23" s="32" t="s">
        <v>68</v>
      </c>
      <c r="C23" s="21" t="s">
        <v>11</v>
      </c>
      <c r="D23" s="16">
        <v>5.5</v>
      </c>
      <c r="E23" s="21">
        <v>5.4</v>
      </c>
      <c r="F23" s="18">
        <f t="shared" si="4"/>
        <v>1.8518518518518452</v>
      </c>
      <c r="G23" s="16">
        <v>5.6</v>
      </c>
      <c r="H23" s="21">
        <v>5.5</v>
      </c>
      <c r="I23" s="18">
        <f t="shared" si="5"/>
        <v>1.8181818181818119</v>
      </c>
      <c r="J23" s="16">
        <v>5.6</v>
      </c>
      <c r="K23" s="21">
        <v>5.6</v>
      </c>
      <c r="L23" s="18">
        <f t="shared" si="3"/>
        <v>0</v>
      </c>
    </row>
    <row r="24" spans="1:21" s="11" customFormat="1" ht="17.25" customHeight="1">
      <c r="A24" s="14">
        <v>20</v>
      </c>
      <c r="B24" s="33"/>
      <c r="C24" s="21" t="s">
        <v>12</v>
      </c>
      <c r="D24" s="16">
        <v>7.4</v>
      </c>
      <c r="E24" s="21">
        <v>7.4</v>
      </c>
      <c r="F24" s="18">
        <f t="shared" si="4"/>
        <v>0</v>
      </c>
      <c r="G24" s="16">
        <v>7.3</v>
      </c>
      <c r="H24" s="21">
        <v>7.3</v>
      </c>
      <c r="I24" s="18">
        <f t="shared" si="5"/>
        <v>0</v>
      </c>
      <c r="J24" s="16">
        <v>7.6</v>
      </c>
      <c r="K24" s="21">
        <v>7.5</v>
      </c>
      <c r="L24" s="18">
        <f t="shared" si="3"/>
        <v>1.3333333333333286</v>
      </c>
    </row>
    <row r="25" spans="1:21" s="11" customFormat="1" ht="17.25" customHeight="1">
      <c r="A25" s="14">
        <v>21</v>
      </c>
      <c r="B25" s="32" t="s">
        <v>69</v>
      </c>
      <c r="C25" s="21" t="s">
        <v>11</v>
      </c>
      <c r="D25" s="16">
        <v>3.6</v>
      </c>
      <c r="E25" s="21">
        <v>3.6</v>
      </c>
      <c r="F25" s="18">
        <f t="shared" si="4"/>
        <v>0</v>
      </c>
      <c r="G25" s="16">
        <v>3.6</v>
      </c>
      <c r="H25" s="21">
        <v>3.6</v>
      </c>
      <c r="I25" s="18">
        <f t="shared" si="5"/>
        <v>0</v>
      </c>
      <c r="J25" s="16">
        <v>3.6</v>
      </c>
      <c r="K25" s="21">
        <v>3.6</v>
      </c>
      <c r="L25" s="18">
        <f t="shared" si="3"/>
        <v>0</v>
      </c>
    </row>
    <row r="26" spans="1:21" s="11" customFormat="1" ht="17.25" customHeight="1">
      <c r="A26" s="14">
        <v>22</v>
      </c>
      <c r="B26" s="33"/>
      <c r="C26" s="21" t="s">
        <v>12</v>
      </c>
      <c r="D26" s="16">
        <v>4</v>
      </c>
      <c r="E26" s="21">
        <v>4</v>
      </c>
      <c r="F26" s="18">
        <f t="shared" si="4"/>
        <v>0</v>
      </c>
      <c r="G26" s="16">
        <v>4</v>
      </c>
      <c r="H26" s="21">
        <v>4</v>
      </c>
      <c r="I26" s="18">
        <f t="shared" si="5"/>
        <v>0</v>
      </c>
      <c r="J26" s="16">
        <v>4</v>
      </c>
      <c r="K26" s="21">
        <v>4</v>
      </c>
      <c r="L26" s="18">
        <f t="shared" si="3"/>
        <v>0</v>
      </c>
    </row>
    <row r="27" spans="1:21" ht="25.5" customHeight="1">
      <c r="A27" s="36" t="s">
        <v>39</v>
      </c>
      <c r="B27" s="36"/>
      <c r="C27" s="36"/>
      <c r="D27" s="36"/>
      <c r="E27" s="36"/>
      <c r="F27" s="36"/>
      <c r="G27" s="36"/>
      <c r="H27" s="36"/>
      <c r="I27" s="36"/>
      <c r="J27" s="37" t="s">
        <v>98</v>
      </c>
      <c r="K27" s="37"/>
      <c r="L27" s="37"/>
      <c r="P27" s="11" t="s">
        <v>70</v>
      </c>
      <c r="Q27" s="11" t="s">
        <v>38</v>
      </c>
      <c r="R27" s="11" t="s">
        <v>38</v>
      </c>
    </row>
    <row r="29" spans="1:21">
      <c r="U29" s="11" t="s">
        <v>71</v>
      </c>
    </row>
  </sheetData>
  <protectedRanges>
    <protectedRange password="CC71" sqref="G6:G26" name="区域2_1"/>
    <protectedRange password="CC71" sqref="J6:J26" name="区域3_1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honeticPr fontId="10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K32" sqref="K32"/>
    </sheetView>
  </sheetViews>
  <sheetFormatPr defaultColWidth="9" defaultRowHeight="14.25"/>
  <cols>
    <col min="1" max="1" width="7" style="2" customWidth="1"/>
    <col min="2" max="2" width="16.75" style="2" customWidth="1"/>
    <col min="3" max="3" width="26" style="2" customWidth="1"/>
    <col min="4" max="6" width="16.75" style="2" customWidth="1"/>
    <col min="7" max="16384" width="9" style="2"/>
  </cols>
  <sheetData>
    <row r="1" spans="1:6" ht="38.25" customHeight="1">
      <c r="A1" s="51" t="s">
        <v>100</v>
      </c>
      <c r="B1" s="51"/>
      <c r="C1" s="51"/>
      <c r="D1" s="51"/>
      <c r="E1" s="51"/>
      <c r="F1" s="51"/>
    </row>
    <row r="2" spans="1:6" ht="26.25" customHeight="1">
      <c r="B2" s="52" t="s">
        <v>0</v>
      </c>
      <c r="C2" s="52"/>
      <c r="D2" s="52"/>
      <c r="E2" s="53" t="s">
        <v>1</v>
      </c>
      <c r="F2" s="53"/>
    </row>
    <row r="3" spans="1:6" ht="42" customHeight="1">
      <c r="A3" s="3" t="s">
        <v>2</v>
      </c>
      <c r="B3" s="3" t="s">
        <v>72</v>
      </c>
      <c r="C3" s="3" t="s">
        <v>73</v>
      </c>
      <c r="D3" s="4" t="s">
        <v>7</v>
      </c>
      <c r="E3" s="4" t="s">
        <v>8</v>
      </c>
      <c r="F3" s="4" t="s">
        <v>9</v>
      </c>
    </row>
    <row r="4" spans="1:6" s="1" customFormat="1" ht="25.5" customHeight="1">
      <c r="A4" s="5">
        <v>1</v>
      </c>
      <c r="B4" s="56" t="s">
        <v>74</v>
      </c>
      <c r="C4" s="5" t="s">
        <v>75</v>
      </c>
      <c r="D4" s="6">
        <v>26.5</v>
      </c>
      <c r="E4" s="7">
        <v>26</v>
      </c>
      <c r="F4" s="8">
        <f>(D4-E4)/E4*100</f>
        <v>1.9230769230769231</v>
      </c>
    </row>
    <row r="5" spans="1:6" s="1" customFormat="1" ht="25.5" customHeight="1">
      <c r="A5" s="5">
        <v>2</v>
      </c>
      <c r="B5" s="56"/>
      <c r="C5" s="5" t="s">
        <v>76</v>
      </c>
      <c r="D5" s="6">
        <v>26.5</v>
      </c>
      <c r="E5" s="7">
        <v>26</v>
      </c>
      <c r="F5" s="8">
        <f t="shared" ref="F5" si="0">(D5-E5)/E5*100</f>
        <v>1.9230769230769231</v>
      </c>
    </row>
    <row r="6" spans="1:6" s="1" customFormat="1" ht="25.5" customHeight="1">
      <c r="A6" s="5">
        <v>3</v>
      </c>
      <c r="B6" s="56"/>
      <c r="C6" s="5" t="s">
        <v>59</v>
      </c>
      <c r="D6" s="6">
        <v>57</v>
      </c>
      <c r="E6" s="7">
        <v>56</v>
      </c>
      <c r="F6" s="8">
        <f t="shared" ref="F6:F32" si="1">(D6-E6)/E6*100</f>
        <v>1.7857142857142856</v>
      </c>
    </row>
    <row r="7" spans="1:6" s="1" customFormat="1" ht="25.5" customHeight="1">
      <c r="A7" s="5">
        <v>4</v>
      </c>
      <c r="B7" s="57" t="s">
        <v>77</v>
      </c>
      <c r="C7" s="5" t="s">
        <v>75</v>
      </c>
      <c r="D7" s="6">
        <v>27</v>
      </c>
      <c r="E7" s="7">
        <v>27</v>
      </c>
      <c r="F7" s="8">
        <f t="shared" si="1"/>
        <v>0</v>
      </c>
    </row>
    <row r="8" spans="1:6" s="1" customFormat="1" ht="25.5" customHeight="1">
      <c r="A8" s="5">
        <v>5</v>
      </c>
      <c r="B8" s="58"/>
      <c r="C8" s="5" t="s">
        <v>76</v>
      </c>
      <c r="D8" s="6">
        <v>27</v>
      </c>
      <c r="E8" s="7">
        <v>27</v>
      </c>
      <c r="F8" s="8">
        <f t="shared" si="1"/>
        <v>0</v>
      </c>
    </row>
    <row r="9" spans="1:6" s="1" customFormat="1" ht="25.5" customHeight="1">
      <c r="A9" s="5">
        <v>6</v>
      </c>
      <c r="B9" s="59"/>
      <c r="C9" s="5" t="s">
        <v>59</v>
      </c>
      <c r="D9" s="6">
        <v>58</v>
      </c>
      <c r="E9" s="7">
        <v>57</v>
      </c>
      <c r="F9" s="8">
        <f t="shared" si="1"/>
        <v>1.7543859649122806</v>
      </c>
    </row>
    <row r="10" spans="1:6" s="1" customFormat="1" ht="25.5" customHeight="1">
      <c r="A10" s="5">
        <v>7</v>
      </c>
      <c r="B10" s="60" t="s">
        <v>78</v>
      </c>
      <c r="C10" s="7" t="s">
        <v>79</v>
      </c>
      <c r="D10" s="10">
        <v>30.5</v>
      </c>
      <c r="E10" s="7">
        <v>30</v>
      </c>
      <c r="F10" s="8">
        <f t="shared" si="1"/>
        <v>1.6666666666666667</v>
      </c>
    </row>
    <row r="11" spans="1:6" s="1" customFormat="1" ht="25.5" customHeight="1">
      <c r="A11" s="5">
        <v>8</v>
      </c>
      <c r="B11" s="60"/>
      <c r="C11" s="7" t="s">
        <v>80</v>
      </c>
      <c r="D11" s="10">
        <v>25.5</v>
      </c>
      <c r="E11" s="7">
        <v>25</v>
      </c>
      <c r="F11" s="8">
        <f t="shared" si="1"/>
        <v>2</v>
      </c>
    </row>
    <row r="12" spans="1:6" s="1" customFormat="1" ht="25.5" customHeight="1">
      <c r="A12" s="5">
        <v>9</v>
      </c>
      <c r="B12" s="60"/>
      <c r="C12" s="7" t="s">
        <v>61</v>
      </c>
      <c r="D12" s="10">
        <v>40.5</v>
      </c>
      <c r="E12" s="7">
        <v>40</v>
      </c>
      <c r="F12" s="8">
        <f t="shared" si="1"/>
        <v>1.25</v>
      </c>
    </row>
    <row r="13" spans="1:6" s="1" customFormat="1" ht="25.5" customHeight="1">
      <c r="A13" s="5">
        <v>10</v>
      </c>
      <c r="B13" s="60"/>
      <c r="C13" s="7" t="s">
        <v>62</v>
      </c>
      <c r="D13" s="10">
        <v>49.5</v>
      </c>
      <c r="E13" s="7">
        <v>49</v>
      </c>
      <c r="F13" s="8">
        <f t="shared" si="1"/>
        <v>1.0204081632653061</v>
      </c>
    </row>
    <row r="14" spans="1:6" s="1" customFormat="1" ht="25.5" customHeight="1">
      <c r="A14" s="5">
        <v>11</v>
      </c>
      <c r="B14" s="60"/>
      <c r="C14" s="9" t="s">
        <v>81</v>
      </c>
      <c r="D14" s="6">
        <v>0.36</v>
      </c>
      <c r="E14" s="7">
        <v>0.3</v>
      </c>
      <c r="F14" s="8">
        <f t="shared" si="1"/>
        <v>20</v>
      </c>
    </row>
    <row r="15" spans="1:6" s="1" customFormat="1" ht="25.5" customHeight="1">
      <c r="A15" s="5">
        <v>12</v>
      </c>
      <c r="B15" s="60"/>
      <c r="C15" s="9" t="s">
        <v>26</v>
      </c>
      <c r="D15" s="10">
        <v>2</v>
      </c>
      <c r="E15" s="7">
        <v>2</v>
      </c>
      <c r="F15" s="8">
        <f t="shared" si="1"/>
        <v>0</v>
      </c>
    </row>
    <row r="16" spans="1:6" s="1" customFormat="1" ht="25.5" customHeight="1">
      <c r="A16" s="5">
        <v>13</v>
      </c>
      <c r="B16" s="60"/>
      <c r="C16" s="9" t="s">
        <v>29</v>
      </c>
      <c r="D16" s="6">
        <v>3</v>
      </c>
      <c r="E16" s="7">
        <v>3</v>
      </c>
      <c r="F16" s="8">
        <f t="shared" si="1"/>
        <v>0</v>
      </c>
    </row>
    <row r="17" spans="1:6" s="1" customFormat="1" ht="25.5" customHeight="1">
      <c r="A17" s="5">
        <v>14</v>
      </c>
      <c r="B17" s="60"/>
      <c r="C17" s="9" t="s">
        <v>82</v>
      </c>
      <c r="D17" s="10">
        <v>2</v>
      </c>
      <c r="E17" s="7">
        <v>2</v>
      </c>
      <c r="F17" s="8">
        <f t="shared" si="1"/>
        <v>0</v>
      </c>
    </row>
    <row r="18" spans="1:6" s="1" customFormat="1" ht="25.5" customHeight="1">
      <c r="A18" s="5">
        <v>15</v>
      </c>
      <c r="B18" s="60"/>
      <c r="C18" s="9" t="s">
        <v>83</v>
      </c>
      <c r="D18" s="6">
        <v>3</v>
      </c>
      <c r="E18" s="7">
        <v>2</v>
      </c>
      <c r="F18" s="8">
        <f t="shared" si="1"/>
        <v>50</v>
      </c>
    </row>
    <row r="19" spans="1:6" s="1" customFormat="1" ht="25.5" customHeight="1">
      <c r="A19" s="5">
        <v>16</v>
      </c>
      <c r="B19" s="60"/>
      <c r="C19" s="9" t="s">
        <v>84</v>
      </c>
      <c r="D19" s="10">
        <v>1.4</v>
      </c>
      <c r="E19" s="7">
        <v>1.6</v>
      </c>
      <c r="F19" s="8">
        <f t="shared" si="1"/>
        <v>-12.500000000000011</v>
      </c>
    </row>
    <row r="20" spans="1:6" ht="25.5" customHeight="1">
      <c r="A20" s="5">
        <v>17</v>
      </c>
      <c r="B20" s="60"/>
      <c r="C20" s="9" t="s">
        <v>85</v>
      </c>
      <c r="D20" s="6">
        <v>0.5</v>
      </c>
      <c r="E20" s="7">
        <v>0.5</v>
      </c>
      <c r="F20" s="8">
        <f t="shared" si="1"/>
        <v>0</v>
      </c>
    </row>
    <row r="21" spans="1:6" ht="25.5" customHeight="1">
      <c r="A21" s="5">
        <v>18</v>
      </c>
      <c r="B21" s="60"/>
      <c r="C21" s="9" t="s">
        <v>86</v>
      </c>
      <c r="D21" s="10">
        <v>1.6</v>
      </c>
      <c r="E21" s="7">
        <v>1.6</v>
      </c>
      <c r="F21" s="8">
        <f t="shared" si="1"/>
        <v>0</v>
      </c>
    </row>
    <row r="22" spans="1:6" ht="25.5" customHeight="1">
      <c r="A22" s="5">
        <v>19</v>
      </c>
      <c r="B22" s="60"/>
      <c r="C22" s="9" t="s">
        <v>87</v>
      </c>
      <c r="D22" s="6">
        <v>3.6</v>
      </c>
      <c r="E22" s="7">
        <v>4</v>
      </c>
      <c r="F22" s="8">
        <f t="shared" si="1"/>
        <v>-9.9999999999999982</v>
      </c>
    </row>
    <row r="23" spans="1:6" ht="25.5" customHeight="1">
      <c r="A23" s="5">
        <v>20</v>
      </c>
      <c r="B23" s="60"/>
      <c r="C23" s="9" t="s">
        <v>88</v>
      </c>
      <c r="D23" s="10">
        <v>4</v>
      </c>
      <c r="E23" s="7">
        <v>4</v>
      </c>
      <c r="F23" s="8">
        <f t="shared" si="1"/>
        <v>0</v>
      </c>
    </row>
    <row r="24" spans="1:6" ht="25.5" customHeight="1">
      <c r="A24" s="5">
        <v>21</v>
      </c>
      <c r="B24" s="60"/>
      <c r="C24" s="9" t="s">
        <v>89</v>
      </c>
      <c r="D24" s="6">
        <v>5</v>
      </c>
      <c r="E24" s="7">
        <v>5</v>
      </c>
      <c r="F24" s="8">
        <f t="shared" si="1"/>
        <v>0</v>
      </c>
    </row>
    <row r="25" spans="1:6" ht="25.5" customHeight="1">
      <c r="A25" s="5">
        <v>22</v>
      </c>
      <c r="B25" s="60"/>
      <c r="C25" s="9" t="s">
        <v>90</v>
      </c>
      <c r="D25" s="10">
        <v>3</v>
      </c>
      <c r="E25" s="7">
        <v>3</v>
      </c>
      <c r="F25" s="8">
        <f t="shared" si="1"/>
        <v>0</v>
      </c>
    </row>
    <row r="26" spans="1:6" ht="25.5" customHeight="1">
      <c r="A26" s="5">
        <v>23</v>
      </c>
      <c r="B26" s="60"/>
      <c r="C26" s="9" t="s">
        <v>91</v>
      </c>
      <c r="D26" s="6">
        <v>4</v>
      </c>
      <c r="E26" s="7">
        <v>4</v>
      </c>
      <c r="F26" s="8">
        <f t="shared" si="1"/>
        <v>0</v>
      </c>
    </row>
    <row r="27" spans="1:6" ht="25.5" customHeight="1">
      <c r="A27" s="5">
        <v>24</v>
      </c>
      <c r="B27" s="60"/>
      <c r="C27" s="9" t="s">
        <v>23</v>
      </c>
      <c r="D27" s="10">
        <v>2</v>
      </c>
      <c r="E27" s="7">
        <v>1.6</v>
      </c>
      <c r="F27" s="8">
        <f t="shared" si="1"/>
        <v>24.999999999999993</v>
      </c>
    </row>
    <row r="28" spans="1:6" ht="25.5" customHeight="1">
      <c r="A28" s="5">
        <v>25</v>
      </c>
      <c r="B28" s="60"/>
      <c r="C28" s="9" t="s">
        <v>92</v>
      </c>
      <c r="D28" s="6">
        <v>1.2</v>
      </c>
      <c r="E28" s="7">
        <v>1.2</v>
      </c>
      <c r="F28" s="8">
        <f t="shared" si="1"/>
        <v>0</v>
      </c>
    </row>
    <row r="29" spans="1:6" ht="25.5" customHeight="1">
      <c r="A29" s="5">
        <v>26</v>
      </c>
      <c r="B29" s="60"/>
      <c r="C29" s="9" t="s">
        <v>93</v>
      </c>
      <c r="D29" s="10">
        <v>1.1000000000000001</v>
      </c>
      <c r="E29" s="7">
        <v>0.9</v>
      </c>
      <c r="F29" s="8">
        <f t="shared" si="1"/>
        <v>22.222222222222229</v>
      </c>
    </row>
    <row r="30" spans="1:6" ht="25.5" customHeight="1">
      <c r="A30" s="5">
        <v>27</v>
      </c>
      <c r="B30" s="60"/>
      <c r="C30" s="9" t="s">
        <v>94</v>
      </c>
      <c r="D30" s="6">
        <v>2.4</v>
      </c>
      <c r="E30" s="7">
        <v>2.4</v>
      </c>
      <c r="F30" s="8">
        <f t="shared" si="1"/>
        <v>0</v>
      </c>
    </row>
    <row r="31" spans="1:6" ht="25.5" customHeight="1">
      <c r="A31" s="5">
        <v>28</v>
      </c>
      <c r="B31" s="60"/>
      <c r="C31" s="9" t="s">
        <v>95</v>
      </c>
      <c r="D31" s="10">
        <v>8</v>
      </c>
      <c r="E31" s="7">
        <v>7</v>
      </c>
      <c r="F31" s="8">
        <f t="shared" si="1"/>
        <v>14.285714285714285</v>
      </c>
    </row>
    <row r="32" spans="1:6" ht="25.5" customHeight="1">
      <c r="A32" s="5">
        <v>29</v>
      </c>
      <c r="B32" s="60"/>
      <c r="C32" s="9" t="s">
        <v>96</v>
      </c>
      <c r="D32" s="6">
        <v>10</v>
      </c>
      <c r="E32" s="7">
        <v>10</v>
      </c>
      <c r="F32" s="8">
        <f t="shared" si="1"/>
        <v>0</v>
      </c>
    </row>
    <row r="33" spans="1:6" ht="37.5" customHeight="1">
      <c r="A33" s="54" t="s">
        <v>39</v>
      </c>
      <c r="B33" s="54"/>
      <c r="C33" s="54"/>
      <c r="D33" s="54"/>
      <c r="E33" s="55" t="s">
        <v>98</v>
      </c>
      <c r="F33" s="55"/>
    </row>
  </sheetData>
  <protectedRanges>
    <protectedRange password="CC71" sqref="D4:D13" name="区域1_1" securityDescriptor=""/>
  </protectedRanges>
  <mergeCells count="8">
    <mergeCell ref="A1:F1"/>
    <mergeCell ref="B2:D2"/>
    <mergeCell ref="E2:F2"/>
    <mergeCell ref="A33:D33"/>
    <mergeCell ref="E33:F33"/>
    <mergeCell ref="B4:B6"/>
    <mergeCell ref="B7:B9"/>
    <mergeCell ref="B10:B32"/>
  </mergeCells>
  <phoneticPr fontId="10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2017-08-14T11:09:44Z</dcterms:created>
  <dcterms:modified xsi:type="dcterms:W3CDTF">2017-11-20T01:42:48Z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